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 Gén points coureurs 2017" sheetId="1" r:id="rId1"/>
  </sheets>
  <definedNames>
    <definedName name="Excel_BuiltIn_Print_Area">#REF!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<sst xmlns="http://schemas.openxmlformats.org/spreadsheetml/2006/main" count="1395" uniqueCount="637">
  <si>
    <t>Classement Général par Points 2017</t>
  </si>
  <si>
    <t>.</t>
  </si>
  <si>
    <t>La Loge Pomblin</t>
  </si>
  <si>
    <t>Onjon</t>
  </si>
  <si>
    <t>Vallée de Lhuîtrelle</t>
  </si>
  <si>
    <t>Couvignon</t>
  </si>
  <si>
    <t>Villiers sous Praslin</t>
  </si>
  <si>
    <t>Aulnay - Chavange</t>
  </si>
  <si>
    <t>Villechétif</t>
  </si>
  <si>
    <t>Bûchères</t>
  </si>
  <si>
    <t>Nozay</t>
  </si>
  <si>
    <t xml:space="preserve">Champcharmes </t>
  </si>
  <si>
    <t>Chervey</t>
  </si>
  <si>
    <t>Vaudes</t>
  </si>
  <si>
    <t>Chennegy</t>
  </si>
  <si>
    <t>Mussy sur Seine</t>
  </si>
  <si>
    <t>Aix en Othe</t>
  </si>
  <si>
    <t>Mailly le Camp Dép Rte</t>
  </si>
  <si>
    <t>Parc Logistique</t>
  </si>
  <si>
    <t>Torvilliers</t>
  </si>
  <si>
    <t>Clérey</t>
  </si>
  <si>
    <r>
      <t xml:space="preserve">Veil St Rémy </t>
    </r>
    <r>
      <rPr>
        <b/>
        <sz val="10"/>
        <rFont val="Arial"/>
        <family val="2"/>
      </rPr>
      <t>(08)</t>
    </r>
    <r>
      <rPr>
        <b/>
        <sz val="12"/>
        <rFont val="Arial"/>
        <family val="2"/>
      </rPr>
      <t xml:space="preserve"> Champ route </t>
    </r>
  </si>
  <si>
    <t xml:space="preserve">Rumilly les Vaudes </t>
  </si>
  <si>
    <t>Rhèges</t>
  </si>
  <si>
    <t>Coursan en Othe</t>
  </si>
  <si>
    <t>Montaulin</t>
  </si>
  <si>
    <t>St Sulpice en Guéritois (23) Nat Rte</t>
  </si>
  <si>
    <t>Horloge St Thibault</t>
  </si>
  <si>
    <t>Forêt Chenu</t>
  </si>
  <si>
    <t>Villy le Maréchal</t>
  </si>
  <si>
    <t>Le Charme</t>
  </si>
  <si>
    <t>Chamoy</t>
  </si>
  <si>
    <t>Charmont sous Barbuise</t>
  </si>
  <si>
    <t>Troyes Seine</t>
  </si>
  <si>
    <t>Assenay</t>
  </si>
  <si>
    <t>Montbard (21) Nat CLM</t>
  </si>
  <si>
    <t>Rosières  Gent</t>
  </si>
  <si>
    <t>Orvilliers Gent</t>
  </si>
  <si>
    <t>St Phal Gent</t>
  </si>
  <si>
    <t>TOTAL</t>
  </si>
  <si>
    <t>Nb Course</t>
  </si>
  <si>
    <r>
      <t xml:space="preserve">MARGOT </t>
    </r>
    <r>
      <rPr>
        <sz val="10"/>
        <rFont val="Arial"/>
        <family val="2"/>
      </rPr>
      <t>Alexis</t>
    </r>
  </si>
  <si>
    <t>U.C.Chamoy</t>
  </si>
  <si>
    <t xml:space="preserve"> 20/29 ans</t>
  </si>
  <si>
    <t xml:space="preserve"> 16.07.1991</t>
  </si>
  <si>
    <t>1e</t>
  </si>
  <si>
    <r>
      <t xml:space="preserve">PIAT </t>
    </r>
    <r>
      <rPr>
        <sz val="10"/>
        <rFont val="Arial"/>
        <family val="2"/>
      </rPr>
      <t>François</t>
    </r>
  </si>
  <si>
    <t xml:space="preserve"> 40/49 ans</t>
  </si>
  <si>
    <t xml:space="preserve"> 10.10.1977</t>
  </si>
  <si>
    <r>
      <t xml:space="preserve">1e </t>
    </r>
    <r>
      <rPr>
        <sz val="7"/>
        <rFont val="Arial"/>
        <family val="2"/>
      </rPr>
      <t>(2e) (3e)</t>
    </r>
  </si>
  <si>
    <r>
      <t>LEFEVRE</t>
    </r>
    <r>
      <rPr>
        <sz val="10"/>
        <rFont val="Arial"/>
        <family val="2"/>
      </rPr>
      <t xml:space="preserve"> Daniel</t>
    </r>
  </si>
  <si>
    <t>V.C.Arcis sur Aube</t>
  </si>
  <si>
    <t xml:space="preserve"> 50/59 ans</t>
  </si>
  <si>
    <t xml:space="preserve"> 16.09.1958</t>
  </si>
  <si>
    <r>
      <t>3e</t>
    </r>
    <r>
      <rPr>
        <sz val="9"/>
        <color indexed="16"/>
        <rFont val="Arial"/>
        <family val="2"/>
      </rPr>
      <t xml:space="preserve"> </t>
    </r>
    <r>
      <rPr>
        <sz val="7"/>
        <color indexed="16"/>
        <rFont val="Arial"/>
        <family val="2"/>
      </rPr>
      <t xml:space="preserve"> </t>
    </r>
    <r>
      <rPr>
        <sz val="7"/>
        <rFont val="Arial"/>
        <family val="2"/>
      </rPr>
      <t>(GS</t>
    </r>
    <r>
      <rPr>
        <sz val="7"/>
        <color indexed="62"/>
        <rFont val="Arial"/>
        <family val="2"/>
      </rPr>
      <t>A</t>
    </r>
    <r>
      <rPr>
        <sz val="7"/>
        <rFont val="Arial"/>
        <family val="2"/>
      </rPr>
      <t>)</t>
    </r>
  </si>
  <si>
    <r>
      <t xml:space="preserve">LEBLOND </t>
    </r>
    <r>
      <rPr>
        <sz val="10"/>
        <rFont val="Arial"/>
        <family val="2"/>
      </rPr>
      <t>Jean-Philippe</t>
    </r>
  </si>
  <si>
    <t>TCSavinien</t>
  </si>
  <si>
    <t xml:space="preserve"> 26.09.1965</t>
  </si>
  <si>
    <r>
      <t>DOIT</t>
    </r>
    <r>
      <rPr>
        <sz val="10"/>
        <rFont val="Arial"/>
        <family val="2"/>
      </rPr>
      <t xml:space="preserve"> Gilles</t>
    </r>
  </si>
  <si>
    <t>U.V.C.A.T</t>
  </si>
  <si>
    <t xml:space="preserve"> 31.05.1965</t>
  </si>
  <si>
    <r>
      <t xml:space="preserve">1e </t>
    </r>
    <r>
      <rPr>
        <sz val="7"/>
        <rFont val="Arial"/>
        <family val="2"/>
      </rPr>
      <t>(2e)</t>
    </r>
  </si>
  <si>
    <r>
      <t xml:space="preserve">PHILIPPON </t>
    </r>
    <r>
      <rPr>
        <sz val="10"/>
        <rFont val="Arial"/>
        <family val="2"/>
      </rPr>
      <t>Jean-François</t>
    </r>
  </si>
  <si>
    <t>UV Bûchères</t>
  </si>
  <si>
    <t>60 ans et +</t>
  </si>
  <si>
    <t xml:space="preserve"> 19.03.1949</t>
  </si>
  <si>
    <r>
      <t xml:space="preserve">GS </t>
    </r>
    <r>
      <rPr>
        <b/>
        <sz val="9"/>
        <color indexed="16"/>
        <rFont val="Arial"/>
        <family val="2"/>
      </rPr>
      <t>B</t>
    </r>
  </si>
  <si>
    <r>
      <t xml:space="preserve">VIDAL </t>
    </r>
    <r>
      <rPr>
        <sz val="10"/>
        <rFont val="Arial"/>
        <family val="2"/>
      </rPr>
      <t>Thierry</t>
    </r>
  </si>
  <si>
    <t xml:space="preserve">  5.05.1956</t>
  </si>
  <si>
    <r>
      <t xml:space="preserve">DEVULDER </t>
    </r>
    <r>
      <rPr>
        <sz val="10"/>
        <rFont val="Arial"/>
        <family val="2"/>
      </rPr>
      <t>Sébastien</t>
    </r>
  </si>
  <si>
    <t xml:space="preserve"> 23.07.1974</t>
  </si>
  <si>
    <r>
      <t xml:space="preserve">COUTABLE </t>
    </r>
    <r>
      <rPr>
        <sz val="10"/>
        <rFont val="Arial"/>
        <family val="2"/>
      </rPr>
      <t>Claire</t>
    </r>
  </si>
  <si>
    <r>
      <t xml:space="preserve">Fem  </t>
    </r>
    <r>
      <rPr>
        <b/>
        <sz val="8"/>
        <rFont val="Arial"/>
        <family val="2"/>
      </rPr>
      <t xml:space="preserve">38 a </t>
    </r>
  </si>
  <si>
    <t xml:space="preserve"> 16.05.1979</t>
  </si>
  <si>
    <t>Fem</t>
  </si>
  <si>
    <r>
      <t xml:space="preserve">MASSON </t>
    </r>
    <r>
      <rPr>
        <sz val="10"/>
        <rFont val="Arial"/>
        <family val="2"/>
      </rPr>
      <t>Hervé</t>
    </r>
  </si>
  <si>
    <t>Team RVF</t>
  </si>
  <si>
    <t xml:space="preserve"> 19.02.1968</t>
  </si>
  <si>
    <t>2e</t>
  </si>
  <si>
    <r>
      <t xml:space="preserve">GRAVELLE </t>
    </r>
    <r>
      <rPr>
        <sz val="10"/>
        <rFont val="Arial"/>
        <family val="2"/>
      </rPr>
      <t>Jean-Pierre</t>
    </r>
  </si>
  <si>
    <t xml:space="preserve">  4.11.1949</t>
  </si>
  <si>
    <r>
      <t xml:space="preserve">GS </t>
    </r>
    <r>
      <rPr>
        <b/>
        <sz val="9"/>
        <color indexed="12"/>
        <rFont val="Arial"/>
        <family val="2"/>
      </rPr>
      <t xml:space="preserve">A </t>
    </r>
    <r>
      <rPr>
        <sz val="6"/>
        <rFont val="Arial"/>
        <family val="2"/>
      </rPr>
      <t>(GSB)</t>
    </r>
  </si>
  <si>
    <r>
      <t xml:space="preserve">RHIN </t>
    </r>
    <r>
      <rPr>
        <sz val="10"/>
        <rFont val="Arial"/>
        <family val="2"/>
      </rPr>
      <t>Lory</t>
    </r>
  </si>
  <si>
    <t xml:space="preserve"> 30/39 ans</t>
  </si>
  <si>
    <t xml:space="preserve"> 11.07.1985</t>
  </si>
  <si>
    <r>
      <t xml:space="preserve">2e </t>
    </r>
    <r>
      <rPr>
        <sz val="7"/>
        <rFont val="Arial"/>
        <family val="2"/>
      </rPr>
      <t>(3e)</t>
    </r>
  </si>
  <si>
    <r>
      <t>MASSON</t>
    </r>
    <r>
      <rPr>
        <sz val="10"/>
        <rFont val="Arial"/>
        <family val="2"/>
      </rPr>
      <t xml:space="preserve"> Valentin</t>
    </r>
  </si>
  <si>
    <t xml:space="preserve"> 24.02.1997</t>
  </si>
  <si>
    <r>
      <t>LAURENT</t>
    </r>
    <r>
      <rPr>
        <sz val="10"/>
        <rFont val="Arial"/>
        <family val="2"/>
      </rPr>
      <t xml:space="preserve"> Jean-Michel</t>
    </r>
  </si>
  <si>
    <t xml:space="preserve"> 15.10.1965</t>
  </si>
  <si>
    <r>
      <t>CHOQUET</t>
    </r>
    <r>
      <rPr>
        <sz val="10"/>
        <rFont val="Arial"/>
        <family val="2"/>
      </rPr>
      <t xml:space="preserve"> Didier</t>
    </r>
  </si>
  <si>
    <r>
      <t>Montaulin CS</t>
    </r>
    <r>
      <rPr>
        <sz val="10"/>
        <color indexed="17"/>
        <rFont val="Arial"/>
        <family val="2"/>
      </rPr>
      <t xml:space="preserve">       </t>
    </r>
  </si>
  <si>
    <t xml:space="preserve"> 15.12.1961</t>
  </si>
  <si>
    <t>3e</t>
  </si>
  <si>
    <r>
      <t xml:space="preserve">VAUDOIR-BROUILLARD </t>
    </r>
    <r>
      <rPr>
        <sz val="10"/>
        <rFont val="Arial"/>
        <family val="2"/>
      </rPr>
      <t>Aude</t>
    </r>
  </si>
  <si>
    <t>TAC</t>
  </si>
  <si>
    <r>
      <t xml:space="preserve">Fem  </t>
    </r>
    <r>
      <rPr>
        <b/>
        <sz val="8"/>
        <rFont val="Arial"/>
        <family val="2"/>
      </rPr>
      <t xml:space="preserve">31 a </t>
    </r>
  </si>
  <si>
    <t xml:space="preserve"> 18.04.1986</t>
  </si>
  <si>
    <r>
      <t xml:space="preserve">GS </t>
    </r>
    <r>
      <rPr>
        <b/>
        <sz val="9"/>
        <color indexed="60"/>
        <rFont val="Arial"/>
        <family val="2"/>
      </rPr>
      <t>Fem</t>
    </r>
  </si>
  <si>
    <r>
      <t xml:space="preserve">MILESI </t>
    </r>
    <r>
      <rPr>
        <sz val="10"/>
        <rFont val="Arial"/>
        <family val="2"/>
      </rPr>
      <t>Christophe</t>
    </r>
  </si>
  <si>
    <t xml:space="preserve"> 23.10.1971</t>
  </si>
  <si>
    <r>
      <t xml:space="preserve">2e </t>
    </r>
    <r>
      <rPr>
        <b/>
        <sz val="7"/>
        <color indexed="12"/>
        <rFont val="Arial"/>
        <family val="2"/>
      </rPr>
      <t xml:space="preserve"> </t>
    </r>
    <r>
      <rPr>
        <sz val="7"/>
        <color indexed="8"/>
        <rFont val="Arial"/>
        <family val="2"/>
      </rPr>
      <t>(3e)</t>
    </r>
  </si>
  <si>
    <r>
      <t xml:space="preserve">PIGNARD </t>
    </r>
    <r>
      <rPr>
        <sz val="10"/>
        <rFont val="Arial"/>
        <family val="2"/>
      </rPr>
      <t>Tom</t>
    </r>
  </si>
  <si>
    <t>15/16a</t>
  </si>
  <si>
    <t xml:space="preserve"> 31.03.2001</t>
  </si>
  <si>
    <r>
      <t xml:space="preserve">THUAL </t>
    </r>
    <r>
      <rPr>
        <sz val="10"/>
        <rFont val="Arial"/>
        <family val="2"/>
      </rPr>
      <t>Maurice</t>
    </r>
  </si>
  <si>
    <t>VC Bréviandes</t>
  </si>
  <si>
    <t xml:space="preserve"> 20.09.1961</t>
  </si>
  <si>
    <r>
      <t xml:space="preserve">GS </t>
    </r>
    <r>
      <rPr>
        <b/>
        <sz val="9"/>
        <color indexed="12"/>
        <rFont val="Arial"/>
        <family val="2"/>
      </rPr>
      <t>A</t>
    </r>
  </si>
  <si>
    <r>
      <t xml:space="preserve">MILARD </t>
    </r>
    <r>
      <rPr>
        <sz val="10"/>
        <rFont val="Arial"/>
        <family val="2"/>
      </rPr>
      <t>Fabrice</t>
    </r>
  </si>
  <si>
    <t xml:space="preserve"> 29.12.1967</t>
  </si>
  <si>
    <r>
      <t>LEBLOND</t>
    </r>
    <r>
      <rPr>
        <sz val="10"/>
        <rFont val="Arial"/>
        <family val="2"/>
      </rPr>
      <t xml:space="preserve"> Anne-Sophie</t>
    </r>
  </si>
  <si>
    <t xml:space="preserve">   1.09.1970</t>
  </si>
  <si>
    <r>
      <t xml:space="preserve">GS </t>
    </r>
    <r>
      <rPr>
        <b/>
        <sz val="7"/>
        <color indexed="60"/>
        <rFont val="Arial"/>
        <family val="2"/>
      </rPr>
      <t>F</t>
    </r>
    <r>
      <rPr>
        <sz val="7"/>
        <rFont val="Arial"/>
        <family val="2"/>
      </rPr>
      <t>(Fem)</t>
    </r>
  </si>
  <si>
    <r>
      <t>MOCQUERY</t>
    </r>
    <r>
      <rPr>
        <sz val="10"/>
        <rFont val="Arial"/>
        <family val="2"/>
      </rPr>
      <t xml:space="preserve"> Patrick</t>
    </r>
  </si>
  <si>
    <t>R.C.S.A.</t>
  </si>
  <si>
    <t xml:space="preserve">   3.09.1954</t>
  </si>
  <si>
    <r>
      <t xml:space="preserve">HERBLOT </t>
    </r>
    <r>
      <rPr>
        <sz val="10"/>
        <rFont val="Arial"/>
        <family val="2"/>
      </rPr>
      <t>Vincent</t>
    </r>
  </si>
  <si>
    <t xml:space="preserve"> 17.05.1981</t>
  </si>
  <si>
    <r>
      <t>VAUDOIR</t>
    </r>
    <r>
      <rPr>
        <sz val="10"/>
        <rFont val="Arial"/>
        <family val="2"/>
      </rPr>
      <t xml:space="preserve"> Gilles</t>
    </r>
  </si>
  <si>
    <t>18.01.1963</t>
  </si>
  <si>
    <r>
      <t>CHOQUE</t>
    </r>
    <r>
      <rPr>
        <sz val="10"/>
        <rFont val="Arial"/>
        <family val="2"/>
      </rPr>
      <t>T Philippe</t>
    </r>
  </si>
  <si>
    <t xml:space="preserve">   6.10.1960</t>
  </si>
  <si>
    <r>
      <t>BRODEAU</t>
    </r>
    <r>
      <rPr>
        <sz val="10"/>
        <rFont val="Arial"/>
        <family val="2"/>
      </rPr>
      <t xml:space="preserve"> Jean-Jacques</t>
    </r>
  </si>
  <si>
    <t xml:space="preserve"> 17.09.1966</t>
  </si>
  <si>
    <r>
      <t>CUVELLIER</t>
    </r>
    <r>
      <rPr>
        <sz val="10"/>
        <rFont val="Arial"/>
        <family val="2"/>
      </rPr>
      <t xml:space="preserve"> Guy</t>
    </r>
  </si>
  <si>
    <t xml:space="preserve"> 27.02.1943</t>
  </si>
  <si>
    <r>
      <t xml:space="preserve">GS </t>
    </r>
    <r>
      <rPr>
        <b/>
        <sz val="10"/>
        <color indexed="16"/>
        <rFont val="Arial"/>
        <family val="2"/>
      </rPr>
      <t>B</t>
    </r>
  </si>
  <si>
    <r>
      <t xml:space="preserve">MRULA </t>
    </r>
    <r>
      <rPr>
        <sz val="10"/>
        <rFont val="Arial"/>
        <family val="2"/>
      </rPr>
      <t>Maxime</t>
    </r>
  </si>
  <si>
    <t xml:space="preserve"> 29.04.1988</t>
  </si>
  <si>
    <r>
      <t>PHILIPPON</t>
    </r>
    <r>
      <rPr>
        <sz val="10"/>
        <rFont val="Arial"/>
        <family val="2"/>
      </rPr>
      <t xml:space="preserve"> Baptiste</t>
    </r>
  </si>
  <si>
    <t xml:space="preserve"> 16.11.1987</t>
  </si>
  <si>
    <r>
      <t xml:space="preserve">FAVEYRIAL </t>
    </r>
    <r>
      <rPr>
        <sz val="10"/>
        <rFont val="Arial"/>
        <family val="2"/>
      </rPr>
      <t>Thomas</t>
    </r>
  </si>
  <si>
    <t xml:space="preserve"> 25.07.1989</t>
  </si>
  <si>
    <r>
      <t>LOBJOIS</t>
    </r>
    <r>
      <rPr>
        <sz val="10"/>
        <rFont val="Arial"/>
        <family val="2"/>
      </rPr>
      <t xml:space="preserve"> Geoffrey </t>
    </r>
  </si>
  <si>
    <t xml:space="preserve">   2.03.1981</t>
  </si>
  <si>
    <r>
      <t xml:space="preserve">LOHIER </t>
    </r>
    <r>
      <rPr>
        <sz val="10"/>
        <rFont val="Arial"/>
        <family val="2"/>
      </rPr>
      <t>Thomas</t>
    </r>
  </si>
  <si>
    <t xml:space="preserve"> 22.01.1978</t>
  </si>
  <si>
    <r>
      <t>LEVEQUE</t>
    </r>
    <r>
      <rPr>
        <sz val="10"/>
        <rFont val="Arial"/>
        <family val="2"/>
      </rPr>
      <t xml:space="preserve"> Jean-Noël</t>
    </r>
  </si>
  <si>
    <t xml:space="preserve"> 20.02.1966</t>
  </si>
  <si>
    <r>
      <t>ENFERT</t>
    </r>
    <r>
      <rPr>
        <sz val="10"/>
        <rFont val="Arial"/>
        <family val="2"/>
      </rPr>
      <t xml:space="preserve"> Jean-Pierre</t>
    </r>
  </si>
  <si>
    <t xml:space="preserve"> 13.01.1948</t>
  </si>
  <si>
    <t xml:space="preserve">3e </t>
  </si>
  <si>
    <r>
      <t xml:space="preserve">PULBY </t>
    </r>
    <r>
      <rPr>
        <sz val="10"/>
        <rFont val="Arial"/>
        <family val="2"/>
      </rPr>
      <t>Michel</t>
    </r>
  </si>
  <si>
    <t xml:space="preserve"> 22.07.1955</t>
  </si>
  <si>
    <r>
      <t>DUMAIN</t>
    </r>
    <r>
      <rPr>
        <sz val="10"/>
        <rFont val="Arial"/>
        <family val="2"/>
      </rPr>
      <t xml:space="preserve"> Théo</t>
    </r>
  </si>
  <si>
    <t xml:space="preserve">   7.09.1996</t>
  </si>
  <si>
    <r>
      <t>BICHOTTE</t>
    </r>
    <r>
      <rPr>
        <sz val="10"/>
        <rFont val="Arial"/>
        <family val="2"/>
      </rPr>
      <t xml:space="preserve"> Francky</t>
    </r>
  </si>
  <si>
    <t xml:space="preserve"> 26.12.1977</t>
  </si>
  <si>
    <r>
      <t xml:space="preserve">LEONARD </t>
    </r>
    <r>
      <rPr>
        <sz val="10"/>
        <rFont val="Arial"/>
        <family val="2"/>
      </rPr>
      <t>Luc</t>
    </r>
  </si>
  <si>
    <t xml:space="preserve"> 30.06.1962</t>
  </si>
  <si>
    <r>
      <t xml:space="preserve">GARNERIN </t>
    </r>
    <r>
      <rPr>
        <sz val="10"/>
        <rFont val="Arial"/>
        <family val="2"/>
      </rPr>
      <t>David</t>
    </r>
  </si>
  <si>
    <t xml:space="preserve"> 23.04.1969</t>
  </si>
  <si>
    <r>
      <t>RABASTE-BICHOTTE</t>
    </r>
    <r>
      <rPr>
        <sz val="10"/>
        <rFont val="Arial"/>
        <family val="2"/>
      </rPr>
      <t xml:space="preserve"> Emilie</t>
    </r>
  </si>
  <si>
    <t xml:space="preserve"> 27.02.1980</t>
  </si>
  <si>
    <r>
      <t xml:space="preserve">NIEPS </t>
    </r>
    <r>
      <rPr>
        <sz val="10"/>
        <rFont val="Arial"/>
        <family val="2"/>
      </rPr>
      <t>Pascal</t>
    </r>
  </si>
  <si>
    <t xml:space="preserve"> 10.12.1959</t>
  </si>
  <si>
    <r>
      <t xml:space="preserve">DAVID </t>
    </r>
    <r>
      <rPr>
        <sz val="10"/>
        <rFont val="Arial"/>
        <family val="2"/>
      </rPr>
      <t>Emmanuel</t>
    </r>
  </si>
  <si>
    <t xml:space="preserve"> 31.03.1973</t>
  </si>
  <si>
    <r>
      <t xml:space="preserve">PIGAL </t>
    </r>
    <r>
      <rPr>
        <sz val="10"/>
        <rFont val="Arial"/>
        <family val="2"/>
      </rPr>
      <t>Didier</t>
    </r>
  </si>
  <si>
    <t xml:space="preserve">  6.08.1955</t>
  </si>
  <si>
    <r>
      <t xml:space="preserve">DECOURTET </t>
    </r>
    <r>
      <rPr>
        <sz val="10"/>
        <rFont val="Arial"/>
        <family val="2"/>
      </rPr>
      <t>Thibaut</t>
    </r>
  </si>
  <si>
    <t xml:space="preserve">   6.04.1969</t>
  </si>
  <si>
    <r>
      <t>BITZER</t>
    </r>
    <r>
      <rPr>
        <sz val="10"/>
        <rFont val="Arial"/>
        <family val="2"/>
      </rPr>
      <t xml:space="preserve"> Nicolas</t>
    </r>
  </si>
  <si>
    <t xml:space="preserve"> 18.12.1971</t>
  </si>
  <si>
    <r>
      <t xml:space="preserve">ESPINASSE </t>
    </r>
    <r>
      <rPr>
        <sz val="10"/>
        <rFont val="Arial"/>
        <family val="2"/>
      </rPr>
      <t>Stéphane</t>
    </r>
  </si>
  <si>
    <t xml:space="preserve"> 18.07.1973</t>
  </si>
  <si>
    <r>
      <t xml:space="preserve">JACQUENET </t>
    </r>
    <r>
      <rPr>
        <sz val="10"/>
        <rFont val="Arial"/>
        <family val="2"/>
      </rPr>
      <t>Sébastien</t>
    </r>
  </si>
  <si>
    <t xml:space="preserve">   6.06.1972</t>
  </si>
  <si>
    <r>
      <t xml:space="preserve">NIEPS </t>
    </r>
    <r>
      <rPr>
        <sz val="10"/>
        <rFont val="Arial"/>
        <family val="2"/>
      </rPr>
      <t>Armelle</t>
    </r>
  </si>
  <si>
    <r>
      <t xml:space="preserve">Fem  </t>
    </r>
    <r>
      <rPr>
        <b/>
        <sz val="9"/>
        <rFont val="Arial"/>
        <family val="2"/>
      </rPr>
      <t xml:space="preserve">39 a </t>
    </r>
  </si>
  <si>
    <t xml:space="preserve"> 10.12.1978</t>
  </si>
  <si>
    <r>
      <t xml:space="preserve">MILLERET </t>
    </r>
    <r>
      <rPr>
        <sz val="10"/>
        <rFont val="Arial"/>
        <family val="2"/>
      </rPr>
      <t>Philippe</t>
    </r>
  </si>
  <si>
    <t xml:space="preserve"> 10.03.1961</t>
  </si>
  <si>
    <r>
      <t xml:space="preserve">MARCEAUX </t>
    </r>
    <r>
      <rPr>
        <sz val="10"/>
        <rFont val="Arial"/>
        <family val="2"/>
      </rPr>
      <t>Philippe</t>
    </r>
  </si>
  <si>
    <t xml:space="preserve"> 25.04.1964</t>
  </si>
  <si>
    <r>
      <t xml:space="preserve">PARIGAUX </t>
    </r>
    <r>
      <rPr>
        <sz val="10"/>
        <rFont val="Arial"/>
        <family val="2"/>
      </rPr>
      <t>Jacky</t>
    </r>
  </si>
  <si>
    <t xml:space="preserve"> 23.10.1946</t>
  </si>
  <si>
    <r>
      <t xml:space="preserve">DELCHER </t>
    </r>
    <r>
      <rPr>
        <sz val="10"/>
        <rFont val="Arial"/>
        <family val="2"/>
      </rPr>
      <t>François</t>
    </r>
  </si>
  <si>
    <t xml:space="preserve">  1.02.1956</t>
  </si>
  <si>
    <r>
      <t>VAUDOIR</t>
    </r>
    <r>
      <rPr>
        <sz val="10"/>
        <rFont val="Arial"/>
        <family val="2"/>
      </rPr>
      <t xml:space="preserve"> Sandy</t>
    </r>
  </si>
  <si>
    <t xml:space="preserve">   8.06.1989</t>
  </si>
  <si>
    <r>
      <t>FROCHOT</t>
    </r>
    <r>
      <rPr>
        <sz val="10"/>
        <rFont val="Arial"/>
        <family val="2"/>
      </rPr>
      <t xml:space="preserve"> Hubert</t>
    </r>
  </si>
  <si>
    <t xml:space="preserve"> 21.03.1962</t>
  </si>
  <si>
    <r>
      <t>BERTRAND</t>
    </r>
    <r>
      <rPr>
        <sz val="10"/>
        <rFont val="Arial"/>
        <family val="2"/>
      </rPr>
      <t xml:space="preserve"> Gilles</t>
    </r>
  </si>
  <si>
    <t xml:space="preserve"> 27.11.1965</t>
  </si>
  <si>
    <r>
      <t xml:space="preserve">HENRY </t>
    </r>
    <r>
      <rPr>
        <sz val="10"/>
        <rFont val="Arial"/>
        <family val="2"/>
      </rPr>
      <t>Bruno</t>
    </r>
  </si>
  <si>
    <t xml:space="preserve"> 25.01.1964</t>
  </si>
  <si>
    <r>
      <t>DADOU-DRION</t>
    </r>
    <r>
      <rPr>
        <sz val="10"/>
        <rFont val="Arial"/>
        <family val="2"/>
      </rPr>
      <t xml:space="preserve"> Peter</t>
    </r>
  </si>
  <si>
    <t xml:space="preserve"> 26.02.1973</t>
  </si>
  <si>
    <r>
      <t xml:space="preserve">SOENEN </t>
    </r>
    <r>
      <rPr>
        <sz val="10"/>
        <rFont val="Arial"/>
        <family val="2"/>
      </rPr>
      <t>Christophe</t>
    </r>
  </si>
  <si>
    <t xml:space="preserve"> 20.02.1963</t>
  </si>
  <si>
    <r>
      <t>BARRET</t>
    </r>
    <r>
      <rPr>
        <sz val="10"/>
        <rFont val="Arial"/>
        <family val="2"/>
      </rPr>
      <t xml:space="preserve"> Gilles</t>
    </r>
  </si>
  <si>
    <t xml:space="preserve"> 16.01.1951</t>
  </si>
  <si>
    <r>
      <t>PELLE</t>
    </r>
    <r>
      <rPr>
        <sz val="10"/>
        <rFont val="Arial"/>
        <family val="2"/>
      </rPr>
      <t xml:space="preserve"> Thomas</t>
    </r>
  </si>
  <si>
    <t xml:space="preserve">   3.12.1997</t>
  </si>
  <si>
    <r>
      <t>DUPERREX</t>
    </r>
    <r>
      <rPr>
        <sz val="10"/>
        <rFont val="Arial"/>
        <family val="2"/>
      </rPr>
      <t xml:space="preserve"> Daniel</t>
    </r>
  </si>
  <si>
    <t xml:space="preserve"> 28.02.1961</t>
  </si>
  <si>
    <r>
      <t xml:space="preserve">JOTTE </t>
    </r>
    <r>
      <rPr>
        <sz val="10"/>
        <rFont val="Arial"/>
        <family val="2"/>
      </rPr>
      <t>Jean-Claude</t>
    </r>
  </si>
  <si>
    <t xml:space="preserve"> 11.12.1947</t>
  </si>
  <si>
    <r>
      <t xml:space="preserve">URBAIN </t>
    </r>
    <r>
      <rPr>
        <sz val="10"/>
        <rFont val="Arial"/>
        <family val="2"/>
      </rPr>
      <t>Marc</t>
    </r>
  </si>
  <si>
    <t xml:space="preserve">U.V.Aube </t>
  </si>
  <si>
    <t xml:space="preserve"> 22.09.1963</t>
  </si>
  <si>
    <r>
      <t xml:space="preserve">GAUTHIEZ </t>
    </r>
    <r>
      <rPr>
        <sz val="10"/>
        <rFont val="Arial"/>
        <family val="2"/>
      </rPr>
      <t>Jérémy</t>
    </r>
  </si>
  <si>
    <t xml:space="preserve"> 26.09.1985</t>
  </si>
  <si>
    <r>
      <t>BOISSEAU</t>
    </r>
    <r>
      <rPr>
        <sz val="10"/>
        <rFont val="Arial"/>
        <family val="2"/>
      </rPr>
      <t xml:space="preserve"> Georges</t>
    </r>
  </si>
  <si>
    <t xml:space="preserve">   1.05.1956</t>
  </si>
  <si>
    <r>
      <t>SAJDUR</t>
    </r>
    <r>
      <rPr>
        <sz val="10"/>
        <rFont val="Arial"/>
        <family val="2"/>
      </rPr>
      <t xml:space="preserve"> Vivian</t>
    </r>
  </si>
  <si>
    <t xml:space="preserve"> 22.12.1978</t>
  </si>
  <si>
    <r>
      <t xml:space="preserve">PFAFF </t>
    </r>
    <r>
      <rPr>
        <sz val="10"/>
        <rFont val="Arial"/>
        <family val="2"/>
      </rPr>
      <t>Benjamin</t>
    </r>
  </si>
  <si>
    <t>A.S.C.O</t>
  </si>
  <si>
    <t xml:space="preserve"> 12.11.1991</t>
  </si>
  <si>
    <r>
      <t xml:space="preserve">FERNET </t>
    </r>
    <r>
      <rPr>
        <sz val="10"/>
        <rFont val="Arial"/>
        <family val="2"/>
      </rPr>
      <t>Eric</t>
    </r>
  </si>
  <si>
    <t xml:space="preserve"> 23.10.1967</t>
  </si>
  <si>
    <r>
      <t>RU</t>
    </r>
    <r>
      <rPr>
        <sz val="10"/>
        <rFont val="Arial"/>
        <family val="2"/>
      </rPr>
      <t>I Ronald</t>
    </r>
  </si>
  <si>
    <t xml:space="preserve"> 21.03.1974</t>
  </si>
  <si>
    <r>
      <t xml:space="preserve">2e  </t>
    </r>
    <r>
      <rPr>
        <sz val="7"/>
        <rFont val="Arial"/>
        <family val="2"/>
      </rPr>
      <t>(1e)</t>
    </r>
  </si>
  <si>
    <r>
      <t xml:space="preserve">TESSON </t>
    </r>
    <r>
      <rPr>
        <sz val="10"/>
        <rFont val="Arial"/>
        <family val="2"/>
      </rPr>
      <t>Quentin</t>
    </r>
  </si>
  <si>
    <t xml:space="preserve">   4.04.1987</t>
  </si>
  <si>
    <r>
      <t xml:space="preserve">VAUTHIERS </t>
    </r>
    <r>
      <rPr>
        <sz val="10"/>
        <rFont val="Arial"/>
        <family val="2"/>
      </rPr>
      <t>Jean-Marc</t>
    </r>
  </si>
  <si>
    <t xml:space="preserve"> 16.02.1963</t>
  </si>
  <si>
    <r>
      <t xml:space="preserve">GS </t>
    </r>
    <r>
      <rPr>
        <b/>
        <sz val="9"/>
        <color indexed="12"/>
        <rFont val="Arial"/>
        <family val="2"/>
      </rPr>
      <t xml:space="preserve">A  </t>
    </r>
    <r>
      <rPr>
        <sz val="7"/>
        <rFont val="Arial"/>
        <family val="2"/>
      </rPr>
      <t>(3e)</t>
    </r>
  </si>
  <si>
    <r>
      <t>ROUSSEAU</t>
    </r>
    <r>
      <rPr>
        <sz val="10"/>
        <rFont val="Arial"/>
        <family val="2"/>
      </rPr>
      <t xml:space="preserve"> Xavier</t>
    </r>
  </si>
  <si>
    <t xml:space="preserve"> 17/19 ans</t>
  </si>
  <si>
    <t xml:space="preserve"> 27.10.1999</t>
  </si>
  <si>
    <r>
      <t>LENFANT</t>
    </r>
    <r>
      <rPr>
        <sz val="10"/>
        <rFont val="Arial"/>
        <family val="2"/>
      </rPr>
      <t xml:space="preserve"> Franck</t>
    </r>
  </si>
  <si>
    <t xml:space="preserve">   1.04.1979</t>
  </si>
  <si>
    <r>
      <t xml:space="preserve">DECLOIS </t>
    </r>
    <r>
      <rPr>
        <sz val="10"/>
        <rFont val="Arial"/>
        <family val="2"/>
      </rPr>
      <t>Jean-Claude</t>
    </r>
  </si>
  <si>
    <t xml:space="preserve"> 15.11.1946</t>
  </si>
  <si>
    <r>
      <t xml:space="preserve">CARPENTIER </t>
    </r>
    <r>
      <rPr>
        <sz val="10"/>
        <rFont val="Arial"/>
        <family val="2"/>
      </rPr>
      <t>Florent</t>
    </r>
  </si>
  <si>
    <t xml:space="preserve"> 26.08.1964</t>
  </si>
  <si>
    <r>
      <t xml:space="preserve">MYCHNO </t>
    </r>
    <r>
      <rPr>
        <sz val="10"/>
        <rFont val="Arial"/>
        <family val="2"/>
      </rPr>
      <t>Julien</t>
    </r>
  </si>
  <si>
    <t xml:space="preserve"> 17.11.1997</t>
  </si>
  <si>
    <r>
      <t xml:space="preserve">FOISEL </t>
    </r>
    <r>
      <rPr>
        <sz val="10"/>
        <rFont val="Arial"/>
        <family val="2"/>
      </rPr>
      <t>Laurent</t>
    </r>
  </si>
  <si>
    <t xml:space="preserve"> 20.05.1967</t>
  </si>
  <si>
    <r>
      <t xml:space="preserve">BLONDEL-HERMANT </t>
    </r>
    <r>
      <rPr>
        <sz val="10"/>
        <rFont val="Arial"/>
        <family val="2"/>
      </rPr>
      <t>Emile</t>
    </r>
  </si>
  <si>
    <t xml:space="preserve">  7.07.1994</t>
  </si>
  <si>
    <r>
      <t xml:space="preserve">NOSLEY </t>
    </r>
    <r>
      <rPr>
        <sz val="10"/>
        <rFont val="Arial"/>
        <family val="2"/>
      </rPr>
      <t>Jean-Pierre</t>
    </r>
  </si>
  <si>
    <t xml:space="preserve"> 21.11.1952</t>
  </si>
  <si>
    <r>
      <t>LASNIER</t>
    </r>
    <r>
      <rPr>
        <sz val="10"/>
        <rFont val="Arial"/>
        <family val="2"/>
      </rPr>
      <t xml:space="preserve"> Denis</t>
    </r>
  </si>
  <si>
    <t xml:space="preserve">  26.12.1959</t>
  </si>
  <si>
    <r>
      <t xml:space="preserve">LEMAITRE </t>
    </r>
    <r>
      <rPr>
        <sz val="10"/>
        <rFont val="Arial"/>
        <family val="2"/>
      </rPr>
      <t>Stéphane</t>
    </r>
  </si>
  <si>
    <t xml:space="preserve"> 21.01.1970</t>
  </si>
  <si>
    <r>
      <t>DOSIERES</t>
    </r>
    <r>
      <rPr>
        <sz val="10"/>
        <rFont val="Arial"/>
        <family val="2"/>
      </rPr>
      <t xml:space="preserve"> Marc</t>
    </r>
  </si>
  <si>
    <t xml:space="preserve"> 14.01.1955</t>
  </si>
  <si>
    <r>
      <t>MULLER</t>
    </r>
    <r>
      <rPr>
        <sz val="10"/>
        <rFont val="Arial"/>
        <family val="2"/>
      </rPr>
      <t xml:space="preserve"> Frédéric</t>
    </r>
  </si>
  <si>
    <t xml:space="preserve"> 16.08.1976</t>
  </si>
  <si>
    <r>
      <t>FAIVRET</t>
    </r>
    <r>
      <rPr>
        <sz val="10"/>
        <rFont val="Arial"/>
        <family val="2"/>
      </rPr>
      <t xml:space="preserve"> Benoît</t>
    </r>
  </si>
  <si>
    <t>S.D.A.</t>
  </si>
  <si>
    <t xml:space="preserve"> 23.08.1975</t>
  </si>
  <si>
    <r>
      <t>VIOIX</t>
    </r>
    <r>
      <rPr>
        <sz val="10"/>
        <rFont val="Arial"/>
        <family val="2"/>
      </rPr>
      <t xml:space="preserve"> Jacky</t>
    </r>
  </si>
  <si>
    <t xml:space="preserve">   8.06.1960</t>
  </si>
  <si>
    <r>
      <t xml:space="preserve">BOIS </t>
    </r>
    <r>
      <rPr>
        <sz val="10"/>
        <rFont val="Arial"/>
        <family val="2"/>
      </rPr>
      <t>Romain</t>
    </r>
  </si>
  <si>
    <t>14.10.1985</t>
  </si>
  <si>
    <r>
      <t>PIERRE</t>
    </r>
    <r>
      <rPr>
        <sz val="10"/>
        <rFont val="Arial"/>
        <family val="2"/>
      </rPr>
      <t xml:space="preserve"> Patrick</t>
    </r>
  </si>
  <si>
    <t xml:space="preserve"> 11.08.1955</t>
  </si>
  <si>
    <r>
      <t xml:space="preserve">RUFFENACH </t>
    </r>
    <r>
      <rPr>
        <sz val="10"/>
        <rFont val="Arial"/>
        <family val="2"/>
      </rPr>
      <t>Théo</t>
    </r>
  </si>
  <si>
    <t xml:space="preserve">   1.11.2001</t>
  </si>
  <si>
    <r>
      <t xml:space="preserve">CANIVET </t>
    </r>
    <r>
      <rPr>
        <sz val="10"/>
        <rFont val="Arial"/>
        <family val="2"/>
      </rPr>
      <t>Christian</t>
    </r>
  </si>
  <si>
    <t xml:space="preserve">A.S.C.O                  </t>
  </si>
  <si>
    <t xml:space="preserve">  5.08.1973</t>
  </si>
  <si>
    <r>
      <t xml:space="preserve">STEFANSKI </t>
    </r>
    <r>
      <rPr>
        <sz val="10"/>
        <rFont val="Arial"/>
        <family val="2"/>
      </rPr>
      <t>Michaël</t>
    </r>
  </si>
  <si>
    <t xml:space="preserve"> 26.04.1979</t>
  </si>
  <si>
    <r>
      <t xml:space="preserve">CORPEL </t>
    </r>
    <r>
      <rPr>
        <sz val="10"/>
        <rFont val="Arial"/>
        <family val="2"/>
      </rPr>
      <t>José</t>
    </r>
  </si>
  <si>
    <t xml:space="preserve"> 17.02.1963</t>
  </si>
  <si>
    <r>
      <t>CORDE</t>
    </r>
    <r>
      <rPr>
        <sz val="10"/>
        <rFont val="Arial"/>
        <family val="2"/>
      </rPr>
      <t>L Gilles</t>
    </r>
  </si>
  <si>
    <t xml:space="preserve"> 13.03.1971</t>
  </si>
  <si>
    <r>
      <t>PESME</t>
    </r>
    <r>
      <rPr>
        <sz val="10"/>
        <rFont val="Arial"/>
        <family val="2"/>
      </rPr>
      <t xml:space="preserve"> Damien</t>
    </r>
  </si>
  <si>
    <t xml:space="preserve"> 14.06.1966</t>
  </si>
  <si>
    <r>
      <t>CHANTIER</t>
    </r>
    <r>
      <rPr>
        <sz val="10"/>
        <rFont val="Arial"/>
        <family val="2"/>
      </rPr>
      <t xml:space="preserve"> Alain</t>
    </r>
  </si>
  <si>
    <t xml:space="preserve"> 22.12.1968</t>
  </si>
  <si>
    <r>
      <t xml:space="preserve">JARDIN </t>
    </r>
    <r>
      <rPr>
        <sz val="10"/>
        <rFont val="Arial"/>
        <family val="2"/>
      </rPr>
      <t>Franck</t>
    </r>
  </si>
  <si>
    <t xml:space="preserve">   1.10.1965</t>
  </si>
  <si>
    <r>
      <t xml:space="preserve">GARNERIN </t>
    </r>
    <r>
      <rPr>
        <sz val="10"/>
        <rFont val="Arial"/>
        <family val="2"/>
      </rPr>
      <t>Eric</t>
    </r>
  </si>
  <si>
    <t xml:space="preserve">   3.10.1967</t>
  </si>
  <si>
    <r>
      <t xml:space="preserve">KANEL </t>
    </r>
    <r>
      <rPr>
        <sz val="10"/>
        <rFont val="Arial"/>
        <family val="2"/>
      </rPr>
      <t>Sylvain</t>
    </r>
  </si>
  <si>
    <t xml:space="preserve">   5.11.1967</t>
  </si>
  <si>
    <r>
      <t xml:space="preserve">DUFLEXIS </t>
    </r>
    <r>
      <rPr>
        <sz val="10"/>
        <rFont val="Arial"/>
        <family val="2"/>
      </rPr>
      <t>Cyril</t>
    </r>
  </si>
  <si>
    <t xml:space="preserve"> 23.11.1977</t>
  </si>
  <si>
    <r>
      <t>BOURDET</t>
    </r>
    <r>
      <rPr>
        <sz val="10"/>
        <rFont val="Arial"/>
        <family val="2"/>
      </rPr>
      <t xml:space="preserve"> Yannick</t>
    </r>
  </si>
  <si>
    <t xml:space="preserve"> 24.09.1963</t>
  </si>
  <si>
    <r>
      <t>GRAVELLE</t>
    </r>
    <r>
      <rPr>
        <sz val="10"/>
        <rFont val="Arial"/>
        <family val="2"/>
      </rPr>
      <t xml:space="preserve"> Nicolas</t>
    </r>
  </si>
  <si>
    <t xml:space="preserve"> 11.08.1978</t>
  </si>
  <si>
    <r>
      <t xml:space="preserve">MOUGENOT </t>
    </r>
    <r>
      <rPr>
        <sz val="10"/>
        <rFont val="Arial"/>
        <family val="2"/>
      </rPr>
      <t>Jean-Claude</t>
    </r>
  </si>
  <si>
    <t xml:space="preserve"> 12.12.1948</t>
  </si>
  <si>
    <r>
      <t xml:space="preserve">FOISEL </t>
    </r>
    <r>
      <rPr>
        <sz val="10"/>
        <rFont val="Arial"/>
        <family val="2"/>
      </rPr>
      <t>Antoine</t>
    </r>
  </si>
  <si>
    <t xml:space="preserve"> 25.07.1991</t>
  </si>
  <si>
    <r>
      <t>VAUDOIR</t>
    </r>
    <r>
      <rPr>
        <sz val="10"/>
        <rFont val="Arial"/>
        <family val="2"/>
      </rPr>
      <t xml:space="preserve"> Pierrick</t>
    </r>
  </si>
  <si>
    <t xml:space="preserve"> 29.02.1988</t>
  </si>
  <si>
    <r>
      <t xml:space="preserve">KOCH </t>
    </r>
    <r>
      <rPr>
        <sz val="10"/>
        <rFont val="Arial"/>
        <family val="2"/>
      </rPr>
      <t>Thierry</t>
    </r>
  </si>
  <si>
    <t>EC Balralbine</t>
  </si>
  <si>
    <t xml:space="preserve">   1.01.1964</t>
  </si>
  <si>
    <r>
      <t xml:space="preserve">DENIS </t>
    </r>
    <r>
      <rPr>
        <sz val="10"/>
        <rFont val="Arial"/>
        <family val="2"/>
      </rPr>
      <t>Philippe</t>
    </r>
  </si>
  <si>
    <t xml:space="preserve"> 12.05.1969</t>
  </si>
  <si>
    <r>
      <t xml:space="preserve">DUMONT </t>
    </r>
    <r>
      <rPr>
        <sz val="10"/>
        <rFont val="Arial"/>
        <family val="2"/>
      </rPr>
      <t>William</t>
    </r>
  </si>
  <si>
    <t xml:space="preserve"> 11.05.1971</t>
  </si>
  <si>
    <r>
      <t xml:space="preserve">RASTICOL </t>
    </r>
    <r>
      <rPr>
        <sz val="10"/>
        <rFont val="Arial"/>
        <family val="2"/>
      </rPr>
      <t>Vincent</t>
    </r>
  </si>
  <si>
    <t xml:space="preserve"> 27.08.1968</t>
  </si>
  <si>
    <r>
      <t xml:space="preserve">RUFFENACH </t>
    </r>
    <r>
      <rPr>
        <sz val="10"/>
        <rFont val="Arial"/>
        <family val="2"/>
      </rPr>
      <t>Evan</t>
    </r>
  </si>
  <si>
    <r>
      <t xml:space="preserve">MARTIN </t>
    </r>
    <r>
      <rPr>
        <sz val="10"/>
        <rFont val="Arial"/>
        <family val="2"/>
      </rPr>
      <t>Bernard</t>
    </r>
  </si>
  <si>
    <t xml:space="preserve">   7.07.1955</t>
  </si>
  <si>
    <r>
      <t xml:space="preserve">ADAM </t>
    </r>
    <r>
      <rPr>
        <sz val="10"/>
        <rFont val="Arial"/>
        <family val="2"/>
      </rPr>
      <t>Fabien</t>
    </r>
  </si>
  <si>
    <t xml:space="preserve"> 13.03.1979</t>
  </si>
  <si>
    <r>
      <t>MARGERY</t>
    </r>
    <r>
      <rPr>
        <sz val="10"/>
        <rFont val="Arial"/>
        <family val="2"/>
      </rPr>
      <t xml:space="preserve"> Thierry</t>
    </r>
  </si>
  <si>
    <t>Les Noës Loisirs</t>
  </si>
  <si>
    <t xml:space="preserve"> 17.04.1963</t>
  </si>
  <si>
    <r>
      <t xml:space="preserve">GS </t>
    </r>
    <r>
      <rPr>
        <b/>
        <sz val="8"/>
        <color indexed="12"/>
        <rFont val="Arial"/>
        <family val="2"/>
      </rPr>
      <t>A</t>
    </r>
  </si>
  <si>
    <r>
      <t>EDY</t>
    </r>
    <r>
      <rPr>
        <sz val="10"/>
        <rFont val="Arial"/>
        <family val="2"/>
      </rPr>
      <t xml:space="preserve"> Etienne</t>
    </r>
  </si>
  <si>
    <t xml:space="preserve"> 19.12.1993</t>
  </si>
  <si>
    <r>
      <t xml:space="preserve">VANDAMME </t>
    </r>
    <r>
      <rPr>
        <sz val="10"/>
        <rFont val="Arial"/>
        <family val="2"/>
      </rPr>
      <t>Jean-Luc</t>
    </r>
  </si>
  <si>
    <t xml:space="preserve"> 15.01.1955</t>
  </si>
  <si>
    <r>
      <t xml:space="preserve">GS </t>
    </r>
    <r>
      <rPr>
        <b/>
        <sz val="10"/>
        <color indexed="12"/>
        <rFont val="Arial"/>
        <family val="2"/>
      </rPr>
      <t>A</t>
    </r>
  </si>
  <si>
    <r>
      <t xml:space="preserve">RUFFENACH </t>
    </r>
    <r>
      <rPr>
        <sz val="10"/>
        <rFont val="Arial"/>
        <family val="2"/>
      </rPr>
      <t>Corentin</t>
    </r>
  </si>
  <si>
    <t>17/19 ans</t>
  </si>
  <si>
    <t xml:space="preserve"> 29.05.1999</t>
  </si>
  <si>
    <r>
      <t>DOUCET</t>
    </r>
    <r>
      <rPr>
        <sz val="10"/>
        <rFont val="Arial"/>
        <family val="2"/>
      </rPr>
      <t xml:space="preserve"> Sébastien</t>
    </r>
  </si>
  <si>
    <t xml:space="preserve"> 29.09.1975</t>
  </si>
  <si>
    <r>
      <t>DELACROIX</t>
    </r>
    <r>
      <rPr>
        <sz val="10"/>
        <rFont val="Arial"/>
        <family val="2"/>
      </rPr>
      <t xml:space="preserve"> Joël</t>
    </r>
  </si>
  <si>
    <t xml:space="preserve">   4.07.1962</t>
  </si>
  <si>
    <r>
      <t>DOUCET</t>
    </r>
    <r>
      <rPr>
        <sz val="10"/>
        <rFont val="Arial"/>
        <family val="2"/>
      </rPr>
      <t xml:space="preserve"> Rémy</t>
    </r>
  </si>
  <si>
    <t xml:space="preserve"> 14.05.2001</t>
  </si>
  <si>
    <r>
      <t xml:space="preserve">LUDOT </t>
    </r>
    <r>
      <rPr>
        <sz val="10"/>
        <rFont val="Arial"/>
        <family val="2"/>
      </rPr>
      <t>Alexandre</t>
    </r>
  </si>
  <si>
    <t xml:space="preserve"> 28.03.1973</t>
  </si>
  <si>
    <r>
      <t>PONT</t>
    </r>
    <r>
      <rPr>
        <sz val="10"/>
        <rFont val="Arial"/>
        <family val="2"/>
      </rPr>
      <t xml:space="preserve"> Hervé</t>
    </r>
  </si>
  <si>
    <t xml:space="preserve"> 24.02.1963</t>
  </si>
  <si>
    <r>
      <t>BEIRAO</t>
    </r>
    <r>
      <rPr>
        <sz val="10"/>
        <rFont val="Arial"/>
        <family val="2"/>
      </rPr>
      <t xml:space="preserve"> Philippe</t>
    </r>
  </si>
  <si>
    <t>29.01.1974</t>
  </si>
  <si>
    <r>
      <t xml:space="preserve">VAN CEUNEBROECK </t>
    </r>
    <r>
      <rPr>
        <sz val="10"/>
        <rFont val="Arial"/>
        <family val="2"/>
      </rPr>
      <t>Pascal</t>
    </r>
  </si>
  <si>
    <t xml:space="preserve">   7.05.1967</t>
  </si>
  <si>
    <r>
      <t xml:space="preserve">HAHN </t>
    </r>
    <r>
      <rPr>
        <sz val="10"/>
        <rFont val="Arial"/>
        <family val="2"/>
      </rPr>
      <t>Jean-Pierre</t>
    </r>
  </si>
  <si>
    <t xml:space="preserve"> 23.12.1948</t>
  </si>
  <si>
    <r>
      <t xml:space="preserve">ADAM </t>
    </r>
    <r>
      <rPr>
        <sz val="10"/>
        <rFont val="Arial"/>
        <family val="2"/>
      </rPr>
      <t>Vincent</t>
    </r>
  </si>
  <si>
    <t xml:space="preserve">   5.10.1979</t>
  </si>
  <si>
    <r>
      <t xml:space="preserve">PLE </t>
    </r>
    <r>
      <rPr>
        <sz val="10"/>
        <rFont val="Arial"/>
        <family val="2"/>
      </rPr>
      <t>Denis</t>
    </r>
  </si>
  <si>
    <t xml:space="preserve"> 24.03.1953</t>
  </si>
  <si>
    <r>
      <t xml:space="preserve">MRULA </t>
    </r>
    <r>
      <rPr>
        <sz val="10"/>
        <rFont val="Arial"/>
        <family val="2"/>
      </rPr>
      <t>Elisabeth</t>
    </r>
  </si>
  <si>
    <t xml:space="preserve"> 14.03.1965</t>
  </si>
  <si>
    <r>
      <t xml:space="preserve">MILARD </t>
    </r>
    <r>
      <rPr>
        <sz val="10"/>
        <rFont val="Arial"/>
        <family val="2"/>
      </rPr>
      <t>Philippe</t>
    </r>
  </si>
  <si>
    <t>15.10.1964</t>
  </si>
  <si>
    <r>
      <t xml:space="preserve">BAUSER </t>
    </r>
    <r>
      <rPr>
        <sz val="10"/>
        <rFont val="Arial"/>
        <family val="2"/>
      </rPr>
      <t>Adam</t>
    </r>
  </si>
  <si>
    <t xml:space="preserve"> 26.10.2001</t>
  </si>
  <si>
    <r>
      <t xml:space="preserve">MARIOTTE </t>
    </r>
    <r>
      <rPr>
        <sz val="10"/>
        <rFont val="Arial"/>
        <family val="2"/>
      </rPr>
      <t>Paul</t>
    </r>
  </si>
  <si>
    <t>A.S.P.T.T troy</t>
  </si>
  <si>
    <t xml:space="preserve"> 29.11.1998</t>
  </si>
  <si>
    <r>
      <t>LAURENT</t>
    </r>
    <r>
      <rPr>
        <sz val="10"/>
        <rFont val="Arial"/>
        <family val="2"/>
      </rPr>
      <t xml:space="preserve"> Alexis</t>
    </r>
  </si>
  <si>
    <t xml:space="preserve"> 16.06.1990</t>
  </si>
  <si>
    <r>
      <t xml:space="preserve">RUBY </t>
    </r>
    <r>
      <rPr>
        <sz val="10"/>
        <rFont val="Arial"/>
        <family val="2"/>
      </rPr>
      <t>Cyril</t>
    </r>
  </si>
  <si>
    <t xml:space="preserve">   1.06.1976</t>
  </si>
  <si>
    <r>
      <t xml:space="preserve">VAN DER BROECKE </t>
    </r>
    <r>
      <rPr>
        <sz val="10"/>
        <rFont val="Arial"/>
        <family val="2"/>
      </rPr>
      <t>Bertrand</t>
    </r>
  </si>
  <si>
    <t xml:space="preserve"> 20.02.1984</t>
  </si>
  <si>
    <r>
      <t xml:space="preserve">HERPIN </t>
    </r>
    <r>
      <rPr>
        <sz val="10"/>
        <rFont val="Arial"/>
        <family val="2"/>
      </rPr>
      <t>Denis</t>
    </r>
  </si>
  <si>
    <t xml:space="preserve"> 16.12.1964</t>
  </si>
  <si>
    <r>
      <t>JONIAUX</t>
    </r>
    <r>
      <rPr>
        <sz val="10"/>
        <rFont val="Arial"/>
        <family val="2"/>
      </rPr>
      <t xml:space="preserve"> Sylvain</t>
    </r>
  </si>
  <si>
    <t xml:space="preserve"> 16.06.1981</t>
  </si>
  <si>
    <r>
      <t>FOULON</t>
    </r>
    <r>
      <rPr>
        <sz val="10"/>
        <rFont val="Arial"/>
        <family val="2"/>
      </rPr>
      <t xml:space="preserve"> Benoît</t>
    </r>
  </si>
  <si>
    <t xml:space="preserve">   6.09.1974</t>
  </si>
  <si>
    <r>
      <t xml:space="preserve">2e </t>
    </r>
    <r>
      <rPr>
        <sz val="7"/>
        <rFont val="Arial"/>
        <family val="2"/>
      </rPr>
      <t>(1e)</t>
    </r>
  </si>
  <si>
    <r>
      <t xml:space="preserve">MARCEAUX </t>
    </r>
    <r>
      <rPr>
        <sz val="10"/>
        <rFont val="Arial"/>
        <family val="2"/>
      </rPr>
      <t>Christophe</t>
    </r>
  </si>
  <si>
    <t xml:space="preserve"> 12.05.1965</t>
  </si>
  <si>
    <r>
      <t>DUMAZET</t>
    </r>
    <r>
      <rPr>
        <sz val="10"/>
        <rFont val="Arial"/>
        <family val="2"/>
      </rPr>
      <t xml:space="preserve"> Philippe</t>
    </r>
  </si>
  <si>
    <t xml:space="preserve">   4.02.1959</t>
  </si>
  <si>
    <r>
      <t xml:space="preserve">LHOMME </t>
    </r>
    <r>
      <rPr>
        <sz val="10"/>
        <rFont val="Arial"/>
        <family val="2"/>
      </rPr>
      <t>Dominique</t>
    </r>
  </si>
  <si>
    <t xml:space="preserve"> 21.08.1966</t>
  </si>
  <si>
    <r>
      <t xml:space="preserve">2e </t>
    </r>
    <r>
      <rPr>
        <b/>
        <sz val="7"/>
        <color indexed="12"/>
        <rFont val="Arial"/>
        <family val="2"/>
      </rPr>
      <t xml:space="preserve"> </t>
    </r>
    <r>
      <rPr>
        <sz val="7"/>
        <color indexed="8"/>
        <rFont val="Arial"/>
        <family val="2"/>
      </rPr>
      <t>(3e-2e)</t>
    </r>
  </si>
  <si>
    <r>
      <t xml:space="preserve">LEBLOND </t>
    </r>
    <r>
      <rPr>
        <sz val="10"/>
        <rFont val="Arial"/>
        <family val="2"/>
      </rPr>
      <t>Hadrien</t>
    </r>
  </si>
  <si>
    <t xml:space="preserve"> 13.12.2000</t>
  </si>
  <si>
    <r>
      <t xml:space="preserve">VAUDOIR </t>
    </r>
    <r>
      <rPr>
        <sz val="10"/>
        <rFont val="Arial"/>
        <family val="2"/>
      </rPr>
      <t>Denis</t>
    </r>
  </si>
  <si>
    <t xml:space="preserve"> 14.09.1958</t>
  </si>
  <si>
    <r>
      <t xml:space="preserve">LECORCHE </t>
    </r>
    <r>
      <rPr>
        <sz val="10"/>
        <rFont val="Arial"/>
        <family val="2"/>
      </rPr>
      <t>Jérôme</t>
    </r>
  </si>
  <si>
    <t xml:space="preserve"> 23.04.1972</t>
  </si>
  <si>
    <r>
      <t xml:space="preserve">MYCHNO </t>
    </r>
    <r>
      <rPr>
        <sz val="10"/>
        <rFont val="Arial"/>
        <family val="2"/>
      </rPr>
      <t>Alain</t>
    </r>
  </si>
  <si>
    <t xml:space="preserve"> 21.07.1970</t>
  </si>
  <si>
    <r>
      <t>MINNE</t>
    </r>
    <r>
      <rPr>
        <sz val="10"/>
        <rFont val="Arial"/>
        <family val="2"/>
      </rPr>
      <t xml:space="preserve"> Mickaël</t>
    </r>
  </si>
  <si>
    <t xml:space="preserve"> 18.11.1972</t>
  </si>
  <si>
    <r>
      <t xml:space="preserve">PELOIS </t>
    </r>
    <r>
      <rPr>
        <sz val="10"/>
        <rFont val="Arial"/>
        <family val="2"/>
      </rPr>
      <t>Laureen</t>
    </r>
  </si>
  <si>
    <t xml:space="preserve">   8.03.1991</t>
  </si>
  <si>
    <r>
      <t xml:space="preserve">RUGIER </t>
    </r>
    <r>
      <rPr>
        <sz val="10"/>
        <rFont val="Arial"/>
        <family val="2"/>
      </rPr>
      <t>Julien</t>
    </r>
  </si>
  <si>
    <t xml:space="preserve">  6.04.1986</t>
  </si>
  <si>
    <r>
      <t>LAFLECHELLE</t>
    </r>
    <r>
      <rPr>
        <sz val="10"/>
        <rFont val="Arial"/>
        <family val="2"/>
      </rPr>
      <t xml:space="preserve"> Christophe</t>
    </r>
  </si>
  <si>
    <t xml:space="preserve"> 16.11.1981</t>
  </si>
  <si>
    <r>
      <t>COUTELLE</t>
    </r>
    <r>
      <rPr>
        <sz val="10"/>
        <rFont val="Arial"/>
        <family val="2"/>
      </rPr>
      <t xml:space="preserve"> Cyrille</t>
    </r>
  </si>
  <si>
    <t xml:space="preserve">   3.03.1964</t>
  </si>
  <si>
    <r>
      <t>JORDY</t>
    </r>
    <r>
      <rPr>
        <sz val="10"/>
        <rFont val="Arial"/>
        <family val="2"/>
      </rPr>
      <t xml:space="preserve"> Christian</t>
    </r>
  </si>
  <si>
    <t xml:space="preserve"> 15.08.1972</t>
  </si>
  <si>
    <r>
      <t xml:space="preserve">MARCELO </t>
    </r>
    <r>
      <rPr>
        <sz val="10"/>
        <rFont val="Arial"/>
        <family val="2"/>
      </rPr>
      <t>Mario</t>
    </r>
  </si>
  <si>
    <t xml:space="preserve"> 20.11.1959</t>
  </si>
  <si>
    <r>
      <t xml:space="preserve">RUFFENACH </t>
    </r>
    <r>
      <rPr>
        <sz val="10"/>
        <rFont val="Arial"/>
        <family val="2"/>
      </rPr>
      <t>Sabine</t>
    </r>
  </si>
  <si>
    <t xml:space="preserve">   5.07.1975</t>
  </si>
  <si>
    <r>
      <t xml:space="preserve">DROOLANS </t>
    </r>
    <r>
      <rPr>
        <sz val="10"/>
        <rFont val="Arial"/>
        <family val="2"/>
      </rPr>
      <t>Gérard</t>
    </r>
  </si>
  <si>
    <t>Winners</t>
  </si>
  <si>
    <t xml:space="preserve">  6.02.1954</t>
  </si>
  <si>
    <r>
      <t xml:space="preserve">LHUILLIER </t>
    </r>
    <r>
      <rPr>
        <sz val="10"/>
        <rFont val="Arial"/>
        <family val="2"/>
      </rPr>
      <t>Daniel</t>
    </r>
  </si>
  <si>
    <t xml:space="preserve">   1.03.1957</t>
  </si>
  <si>
    <r>
      <t>CHOQUET</t>
    </r>
    <r>
      <rPr>
        <sz val="10"/>
        <rFont val="Arial"/>
        <family val="2"/>
      </rPr>
      <t xml:space="preserve"> Fabien</t>
    </r>
  </si>
  <si>
    <t xml:space="preserve"> 21.02.1990</t>
  </si>
  <si>
    <r>
      <t xml:space="preserve">MOCQUERY </t>
    </r>
    <r>
      <rPr>
        <sz val="10"/>
        <rFont val="Arial"/>
        <family val="2"/>
      </rPr>
      <t>Simon</t>
    </r>
  </si>
  <si>
    <t xml:space="preserve">   6.10.1991</t>
  </si>
  <si>
    <r>
      <t xml:space="preserve">LESOURD </t>
    </r>
    <r>
      <rPr>
        <sz val="10"/>
        <rFont val="Arial"/>
        <family val="2"/>
      </rPr>
      <t>Stéphane</t>
    </r>
  </si>
  <si>
    <t xml:space="preserve"> 18.06.1973</t>
  </si>
  <si>
    <r>
      <t xml:space="preserve">PULA </t>
    </r>
    <r>
      <rPr>
        <sz val="10"/>
        <rFont val="Arial"/>
        <family val="2"/>
      </rPr>
      <t>Adrien</t>
    </r>
  </si>
  <si>
    <t xml:space="preserve"> 10.04.1989</t>
  </si>
  <si>
    <r>
      <t xml:space="preserve">DAMOISEAU </t>
    </r>
    <r>
      <rPr>
        <sz val="10"/>
        <rFont val="Arial"/>
        <family val="2"/>
      </rPr>
      <t>Quentin</t>
    </r>
  </si>
  <si>
    <t xml:space="preserve">  7.06.1997</t>
  </si>
  <si>
    <r>
      <t>PANFILI</t>
    </r>
    <r>
      <rPr>
        <sz val="10"/>
        <rFont val="Arial"/>
        <family val="2"/>
      </rPr>
      <t xml:space="preserve"> Denis</t>
    </r>
  </si>
  <si>
    <r>
      <t>MOREAU</t>
    </r>
    <r>
      <rPr>
        <sz val="10"/>
        <rFont val="Arial"/>
        <family val="2"/>
      </rPr>
      <t xml:space="preserve"> David</t>
    </r>
  </si>
  <si>
    <t xml:space="preserve"> 16.06.1979</t>
  </si>
  <si>
    <r>
      <t xml:space="preserve">MASSON </t>
    </r>
    <r>
      <rPr>
        <sz val="10"/>
        <rFont val="Arial"/>
        <family val="2"/>
      </rPr>
      <t>Olivier</t>
    </r>
  </si>
  <si>
    <t xml:space="preserve">   6.05.1985</t>
  </si>
  <si>
    <r>
      <t xml:space="preserve">PLANTEGENET </t>
    </r>
    <r>
      <rPr>
        <sz val="10"/>
        <rFont val="Arial"/>
        <family val="2"/>
      </rPr>
      <t>Pol</t>
    </r>
  </si>
  <si>
    <t xml:space="preserve"> 27.09.1981</t>
  </si>
  <si>
    <r>
      <t xml:space="preserve">DORVAL </t>
    </r>
    <r>
      <rPr>
        <sz val="10"/>
        <rFont val="Arial"/>
        <family val="2"/>
      </rPr>
      <t>Benoît</t>
    </r>
  </si>
  <si>
    <t xml:space="preserve">   3.01.1967</t>
  </si>
  <si>
    <r>
      <t xml:space="preserve">CANADA </t>
    </r>
    <r>
      <rPr>
        <sz val="10"/>
        <rFont val="Arial"/>
        <family val="2"/>
      </rPr>
      <t>Samuel</t>
    </r>
  </si>
  <si>
    <t xml:space="preserve"> 11.06.1974</t>
  </si>
  <si>
    <r>
      <t xml:space="preserve">GAUROIS </t>
    </r>
    <r>
      <rPr>
        <sz val="10"/>
        <rFont val="Arial"/>
        <family val="2"/>
      </rPr>
      <t>Jérôme</t>
    </r>
  </si>
  <si>
    <t xml:space="preserve"> 24.12.1984</t>
  </si>
  <si>
    <r>
      <t>OLIVER</t>
    </r>
    <r>
      <rPr>
        <sz val="10"/>
        <rFont val="Arial"/>
        <family val="2"/>
      </rPr>
      <t xml:space="preserve"> Anthony</t>
    </r>
  </si>
  <si>
    <t xml:space="preserve"> 13.07.1985</t>
  </si>
  <si>
    <r>
      <t xml:space="preserve">RAMOND </t>
    </r>
    <r>
      <rPr>
        <sz val="10"/>
        <rFont val="Arial"/>
        <family val="2"/>
      </rPr>
      <t>Bertrand</t>
    </r>
  </si>
  <si>
    <t xml:space="preserve"> 26.01.1946</t>
  </si>
  <si>
    <r>
      <t>DOUCET</t>
    </r>
    <r>
      <rPr>
        <sz val="10"/>
        <rFont val="Arial"/>
        <family val="2"/>
      </rPr>
      <t xml:space="preserve"> Benjamin</t>
    </r>
  </si>
  <si>
    <t xml:space="preserve"> 12.08.1988</t>
  </si>
  <si>
    <r>
      <t xml:space="preserve">TRIPOGNEY </t>
    </r>
    <r>
      <rPr>
        <sz val="10"/>
        <rFont val="Arial"/>
        <family val="2"/>
      </rPr>
      <t>Ludovic</t>
    </r>
  </si>
  <si>
    <t xml:space="preserve"> 22.01.1977</t>
  </si>
  <si>
    <r>
      <t xml:space="preserve">DHILLY </t>
    </r>
    <r>
      <rPr>
        <sz val="10"/>
        <rFont val="Arial"/>
        <family val="2"/>
      </rPr>
      <t>Olivier</t>
    </r>
  </si>
  <si>
    <t xml:space="preserve"> 23.10.1970</t>
  </si>
  <si>
    <r>
      <t xml:space="preserve">3e  </t>
    </r>
    <r>
      <rPr>
        <sz val="7"/>
        <rFont val="Arial"/>
        <family val="2"/>
      </rPr>
      <t>(2e)</t>
    </r>
  </si>
  <si>
    <r>
      <t>BUACHE</t>
    </r>
    <r>
      <rPr>
        <sz val="10"/>
        <rFont val="Arial"/>
        <family val="2"/>
      </rPr>
      <t xml:space="preserve"> Philippe</t>
    </r>
  </si>
  <si>
    <t xml:space="preserve"> 20.12.1980</t>
  </si>
  <si>
    <r>
      <t xml:space="preserve">RUFFENACH </t>
    </r>
    <r>
      <rPr>
        <sz val="10"/>
        <rFont val="Arial"/>
        <family val="2"/>
      </rPr>
      <t>Davy</t>
    </r>
  </si>
  <si>
    <t xml:space="preserve">   2.07.1974</t>
  </si>
  <si>
    <r>
      <t xml:space="preserve">CORDEL </t>
    </r>
    <r>
      <rPr>
        <sz val="10"/>
        <rFont val="Arial"/>
        <family val="2"/>
      </rPr>
      <t>Matéo</t>
    </r>
  </si>
  <si>
    <t xml:space="preserve"> 25.11.2002</t>
  </si>
  <si>
    <r>
      <t xml:space="preserve">BAUSER </t>
    </r>
    <r>
      <rPr>
        <sz val="10"/>
        <rFont val="Arial"/>
        <family val="2"/>
      </rPr>
      <t>Sébastien</t>
    </r>
  </si>
  <si>
    <t xml:space="preserve"> 13.03.1975</t>
  </si>
  <si>
    <r>
      <t xml:space="preserve">HUGOT </t>
    </r>
    <r>
      <rPr>
        <sz val="10"/>
        <rFont val="Arial"/>
        <family val="2"/>
      </rPr>
      <t>René</t>
    </r>
  </si>
  <si>
    <t xml:space="preserve"> 28.07.1952</t>
  </si>
  <si>
    <r>
      <t>SIMONET</t>
    </r>
    <r>
      <rPr>
        <sz val="10"/>
        <rFont val="Arial"/>
        <family val="2"/>
      </rPr>
      <t xml:space="preserve"> Michaël</t>
    </r>
  </si>
  <si>
    <t xml:space="preserve"> 13.08.1980</t>
  </si>
  <si>
    <r>
      <t>DAMOISEAU</t>
    </r>
    <r>
      <rPr>
        <sz val="10"/>
        <rFont val="Arial"/>
        <family val="2"/>
      </rPr>
      <t xml:space="preserve"> Lionel</t>
    </r>
  </si>
  <si>
    <t xml:space="preserve">  4.02.1961</t>
  </si>
  <si>
    <r>
      <t>ROBERT</t>
    </r>
    <r>
      <rPr>
        <sz val="10"/>
        <rFont val="Arial"/>
        <family val="2"/>
      </rPr>
      <t xml:space="preserve"> Didier</t>
    </r>
  </si>
  <si>
    <t xml:space="preserve">   9.10.1963</t>
  </si>
  <si>
    <r>
      <t>STEPHAN</t>
    </r>
    <r>
      <rPr>
        <sz val="10"/>
        <rFont val="Arial"/>
        <family val="2"/>
      </rPr>
      <t xml:space="preserve"> Yannick</t>
    </r>
  </si>
  <si>
    <t xml:space="preserve"> 18.01.1983</t>
  </si>
  <si>
    <r>
      <t xml:space="preserve">CHEVALLOT </t>
    </r>
    <r>
      <rPr>
        <sz val="10"/>
        <rFont val="Arial"/>
        <family val="2"/>
      </rPr>
      <t>Jérôme</t>
    </r>
  </si>
  <si>
    <t xml:space="preserve"> 20.05.1974</t>
  </si>
  <si>
    <r>
      <t xml:space="preserve">MOINE </t>
    </r>
    <r>
      <rPr>
        <sz val="10"/>
        <rFont val="Arial"/>
        <family val="2"/>
      </rPr>
      <t>David</t>
    </r>
  </si>
  <si>
    <t xml:space="preserve"> 15.07.1975</t>
  </si>
  <si>
    <r>
      <t>PIETRUCHA</t>
    </r>
    <r>
      <rPr>
        <sz val="10"/>
        <rFont val="Arial"/>
        <family val="2"/>
      </rPr>
      <t xml:space="preserve"> Amar</t>
    </r>
  </si>
  <si>
    <t xml:space="preserve">   6.07.1973</t>
  </si>
  <si>
    <r>
      <t xml:space="preserve">BAPTISTE </t>
    </r>
    <r>
      <rPr>
        <sz val="10"/>
        <rFont val="Arial"/>
        <family val="2"/>
      </rPr>
      <t>Benoït</t>
    </r>
  </si>
  <si>
    <t xml:space="preserve"> 21.12.1983</t>
  </si>
  <si>
    <r>
      <t xml:space="preserve">ALARY </t>
    </r>
    <r>
      <rPr>
        <sz val="10"/>
        <rFont val="Arial"/>
        <family val="2"/>
      </rPr>
      <t>Jean-Claude</t>
    </r>
  </si>
  <si>
    <t>12.01.1944</t>
  </si>
  <si>
    <r>
      <t>CARRIE</t>
    </r>
    <r>
      <rPr>
        <sz val="10"/>
        <rFont val="Arial"/>
        <family val="2"/>
      </rPr>
      <t xml:space="preserve"> Alexandre</t>
    </r>
  </si>
  <si>
    <t xml:space="preserve"> 15.05.1971</t>
  </si>
  <si>
    <r>
      <t xml:space="preserve">MUTTER </t>
    </r>
    <r>
      <rPr>
        <sz val="10"/>
        <rFont val="Arial"/>
        <family val="2"/>
      </rPr>
      <t>Jérôme</t>
    </r>
  </si>
  <si>
    <t xml:space="preserve"> 20.09.1979</t>
  </si>
  <si>
    <r>
      <t xml:space="preserve">1e  </t>
    </r>
    <r>
      <rPr>
        <sz val="7"/>
        <rFont val="Arial"/>
        <family val="2"/>
      </rPr>
      <t xml:space="preserve"> (2e)</t>
    </r>
  </si>
  <si>
    <r>
      <t xml:space="preserve">MORIN </t>
    </r>
    <r>
      <rPr>
        <sz val="10"/>
        <rFont val="Arial"/>
        <family val="2"/>
      </rPr>
      <t>Nolwenn</t>
    </r>
  </si>
  <si>
    <r>
      <t xml:space="preserve">Fem  </t>
    </r>
    <r>
      <rPr>
        <b/>
        <sz val="9"/>
        <rFont val="Arial"/>
        <family val="2"/>
      </rPr>
      <t xml:space="preserve">20 a </t>
    </r>
  </si>
  <si>
    <t xml:space="preserve"> 28.08.1997</t>
  </si>
  <si>
    <r>
      <t xml:space="preserve">COLLIN </t>
    </r>
    <r>
      <rPr>
        <sz val="10"/>
        <rFont val="Arial"/>
        <family val="2"/>
      </rPr>
      <t>Alexandre</t>
    </r>
  </si>
  <si>
    <t xml:space="preserve"> 12.03.1975</t>
  </si>
  <si>
    <r>
      <t xml:space="preserve">WEILAND </t>
    </r>
    <r>
      <rPr>
        <sz val="10"/>
        <rFont val="Arial"/>
        <family val="2"/>
      </rPr>
      <t>Stéphane</t>
    </r>
  </si>
  <si>
    <t xml:space="preserve"> 19.02.1973</t>
  </si>
  <si>
    <r>
      <t xml:space="preserve">LOHIER </t>
    </r>
    <r>
      <rPr>
        <sz val="10"/>
        <rFont val="Arial"/>
        <family val="2"/>
      </rPr>
      <t>Gilles</t>
    </r>
  </si>
  <si>
    <t>15.12.1951</t>
  </si>
  <si>
    <r>
      <t xml:space="preserve">BROUILLARD </t>
    </r>
    <r>
      <rPr>
        <sz val="10"/>
        <rFont val="Arial"/>
        <family val="2"/>
      </rPr>
      <t>Maxime</t>
    </r>
  </si>
  <si>
    <t xml:space="preserve"> 24.11.1986</t>
  </si>
  <si>
    <r>
      <t xml:space="preserve">DELATTRE </t>
    </r>
    <r>
      <rPr>
        <sz val="10"/>
        <rFont val="Arial"/>
        <family val="2"/>
      </rPr>
      <t>GabrieL</t>
    </r>
    <r>
      <rPr>
        <b/>
        <sz val="10"/>
        <rFont val="Arial"/>
        <family val="2"/>
      </rPr>
      <t xml:space="preserve"> </t>
    </r>
  </si>
  <si>
    <t xml:space="preserve">   8.04.1977</t>
  </si>
  <si>
    <r>
      <t xml:space="preserve">BERTRAND </t>
    </r>
    <r>
      <rPr>
        <sz val="10"/>
        <rFont val="Arial"/>
        <family val="2"/>
      </rPr>
      <t>Bernard</t>
    </r>
  </si>
  <si>
    <t xml:space="preserve"> 22.05.1966</t>
  </si>
  <si>
    <r>
      <t xml:space="preserve">MAZIARZ </t>
    </r>
    <r>
      <rPr>
        <sz val="10"/>
        <rFont val="Arial"/>
        <family val="2"/>
      </rPr>
      <t>Sylvain</t>
    </r>
  </si>
  <si>
    <t xml:space="preserve"> 13.06.1979</t>
  </si>
  <si>
    <r>
      <t>DUCHENE</t>
    </r>
    <r>
      <rPr>
        <sz val="10"/>
        <rFont val="Arial"/>
        <family val="2"/>
      </rPr>
      <t xml:space="preserve"> Jacques</t>
    </r>
  </si>
  <si>
    <t xml:space="preserve"> 17.10.1962</t>
  </si>
  <si>
    <r>
      <t>MARTIN</t>
    </r>
    <r>
      <rPr>
        <sz val="10"/>
        <rFont val="Arial"/>
        <family val="2"/>
      </rPr>
      <t xml:space="preserve"> Lionel</t>
    </r>
  </si>
  <si>
    <t xml:space="preserve"> 23.03.1952</t>
  </si>
  <si>
    <r>
      <t xml:space="preserve">PARIS </t>
    </r>
    <r>
      <rPr>
        <sz val="10"/>
        <rFont val="Arial"/>
        <family val="2"/>
      </rPr>
      <t>Guillaume</t>
    </r>
  </si>
  <si>
    <t xml:space="preserve">   9.03.1995</t>
  </si>
  <si>
    <r>
      <t>CADET</t>
    </r>
    <r>
      <rPr>
        <sz val="10"/>
        <rFont val="Arial"/>
        <family val="2"/>
      </rPr>
      <t xml:space="preserve"> Cyrille</t>
    </r>
  </si>
  <si>
    <t xml:space="preserve"> 11.11.1970</t>
  </si>
  <si>
    <r>
      <t xml:space="preserve">GRANDJEAN </t>
    </r>
    <r>
      <rPr>
        <sz val="10"/>
        <rFont val="Arial"/>
        <family val="2"/>
      </rPr>
      <t>Jérôme</t>
    </r>
  </si>
  <si>
    <t xml:space="preserve"> 10.01.1977</t>
  </si>
  <si>
    <r>
      <t>PARIGAUX</t>
    </r>
    <r>
      <rPr>
        <sz val="10"/>
        <rFont val="Arial"/>
        <family val="2"/>
      </rPr>
      <t xml:space="preserve"> Fabrice</t>
    </r>
  </si>
  <si>
    <t xml:space="preserve">  8.05.1972</t>
  </si>
  <si>
    <r>
      <t xml:space="preserve">CHANDELIER </t>
    </r>
    <r>
      <rPr>
        <sz val="10"/>
        <rFont val="Arial"/>
        <family val="2"/>
      </rPr>
      <t>Michel</t>
    </r>
  </si>
  <si>
    <t xml:space="preserve"> 31.12.1960</t>
  </si>
  <si>
    <r>
      <t xml:space="preserve">THIEBLEMONT </t>
    </r>
    <r>
      <rPr>
        <sz val="10"/>
        <rFont val="Arial"/>
        <family val="2"/>
      </rPr>
      <t xml:space="preserve">Dominique </t>
    </r>
  </si>
  <si>
    <t xml:space="preserve"> 24.08.1949</t>
  </si>
  <si>
    <r>
      <t xml:space="preserve">SEJOURNANT </t>
    </r>
    <r>
      <rPr>
        <sz val="10"/>
        <rFont val="Arial"/>
        <family val="2"/>
      </rPr>
      <t>Julien</t>
    </r>
  </si>
  <si>
    <t xml:space="preserve">  4.06.1988</t>
  </si>
  <si>
    <r>
      <t xml:space="preserve">GAGNARD </t>
    </r>
    <r>
      <rPr>
        <sz val="10"/>
        <rFont val="Arial"/>
        <family val="2"/>
      </rPr>
      <t>Laurent</t>
    </r>
  </si>
  <si>
    <t xml:space="preserve">  9.08.1975</t>
  </si>
  <si>
    <r>
      <t xml:space="preserve">MOUSSUS </t>
    </r>
    <r>
      <rPr>
        <sz val="10"/>
        <rFont val="Arial"/>
        <family val="2"/>
      </rPr>
      <t>Pierre</t>
    </r>
  </si>
  <si>
    <t xml:space="preserve"> 26.01.1955</t>
  </si>
  <si>
    <r>
      <t>LE MORVAN</t>
    </r>
    <r>
      <rPr>
        <sz val="10"/>
        <rFont val="Arial"/>
        <family val="2"/>
      </rPr>
      <t xml:space="preserve"> Vincent</t>
    </r>
  </si>
  <si>
    <t xml:space="preserve"> 25.08.1999</t>
  </si>
  <si>
    <r>
      <t xml:space="preserve">PARIGAUX </t>
    </r>
    <r>
      <rPr>
        <sz val="10"/>
        <rFont val="Arial"/>
        <family val="2"/>
      </rPr>
      <t>Flavian</t>
    </r>
  </si>
  <si>
    <t>???</t>
  </si>
  <si>
    <r>
      <t>VAUDOIR</t>
    </r>
    <r>
      <rPr>
        <sz val="10"/>
        <rFont val="Arial"/>
        <family val="2"/>
      </rPr>
      <t xml:space="preserve"> Yannick</t>
    </r>
  </si>
  <si>
    <t xml:space="preserve"> 15.04.1984</t>
  </si>
  <si>
    <r>
      <t>BAUSMAYER</t>
    </r>
    <r>
      <rPr>
        <sz val="10"/>
        <rFont val="Arial"/>
        <family val="2"/>
      </rPr>
      <t xml:space="preserve"> Eric</t>
    </r>
  </si>
  <si>
    <t xml:space="preserve">   5.02.1977</t>
  </si>
  <si>
    <r>
      <t xml:space="preserve">JIMENEZ </t>
    </r>
    <r>
      <rPr>
        <sz val="10"/>
        <rFont val="Arial"/>
        <family val="2"/>
      </rPr>
      <t>Michaël</t>
    </r>
  </si>
  <si>
    <r>
      <t>ESCAL</t>
    </r>
    <r>
      <rPr>
        <sz val="10"/>
        <color indexed="10"/>
        <rFont val="Arial"/>
        <family val="2"/>
      </rPr>
      <t xml:space="preserve">                   </t>
    </r>
  </si>
  <si>
    <t xml:space="preserve"> 26.06.1975</t>
  </si>
  <si>
    <r>
      <t>PACZEK</t>
    </r>
    <r>
      <rPr>
        <sz val="10"/>
        <rFont val="Arial"/>
        <family val="2"/>
      </rPr>
      <t xml:space="preserve">  Stéphane</t>
    </r>
  </si>
  <si>
    <t xml:space="preserve"> 13.12.1980</t>
  </si>
  <si>
    <r>
      <t xml:space="preserve">CARVALHO </t>
    </r>
    <r>
      <rPr>
        <sz val="10"/>
        <rFont val="Arial"/>
        <family val="2"/>
      </rPr>
      <t>Julio</t>
    </r>
  </si>
  <si>
    <t xml:space="preserve"> 12.07.1968</t>
  </si>
  <si>
    <r>
      <t xml:space="preserve">MARCILLY </t>
    </r>
    <r>
      <rPr>
        <sz val="10"/>
        <rFont val="Arial"/>
        <family val="2"/>
      </rPr>
      <t>Guillaume</t>
    </r>
  </si>
  <si>
    <t xml:space="preserve"> 19.10.1975</t>
  </si>
  <si>
    <r>
      <t>COLLIN</t>
    </r>
    <r>
      <rPr>
        <sz val="10"/>
        <rFont val="Arial"/>
        <family val="2"/>
      </rPr>
      <t xml:space="preserve"> David</t>
    </r>
  </si>
  <si>
    <t xml:space="preserve">  9.03.1970</t>
  </si>
  <si>
    <r>
      <t xml:space="preserve">BONNET </t>
    </r>
    <r>
      <rPr>
        <sz val="10"/>
        <rFont val="Arial"/>
        <family val="2"/>
      </rPr>
      <t>Anthony</t>
    </r>
  </si>
  <si>
    <t xml:space="preserve"> 4.09.1975</t>
  </si>
  <si>
    <r>
      <t>CUISIN</t>
    </r>
    <r>
      <rPr>
        <sz val="10"/>
        <rFont val="Arial"/>
        <family val="2"/>
      </rPr>
      <t xml:space="preserve"> Eric</t>
    </r>
  </si>
  <si>
    <t xml:space="preserve"> 15.03.1968</t>
  </si>
  <si>
    <r>
      <t>LAMY</t>
    </r>
    <r>
      <rPr>
        <sz val="10"/>
        <rFont val="Arial"/>
        <family val="2"/>
      </rPr>
      <t xml:space="preserve"> Julien</t>
    </r>
  </si>
  <si>
    <t xml:space="preserve"> 28.11.1988</t>
  </si>
  <si>
    <r>
      <t xml:space="preserve">TESSON </t>
    </r>
    <r>
      <rPr>
        <sz val="10"/>
        <rFont val="Arial"/>
        <family val="2"/>
      </rPr>
      <t>Ludovic</t>
    </r>
  </si>
  <si>
    <t xml:space="preserve"> 19.04.1985</t>
  </si>
  <si>
    <r>
      <t xml:space="preserve">PIGAL </t>
    </r>
    <r>
      <rPr>
        <sz val="10"/>
        <rFont val="Arial"/>
        <family val="2"/>
      </rPr>
      <t>Guillaume</t>
    </r>
  </si>
  <si>
    <t xml:space="preserve"> 17.12.1990</t>
  </si>
  <si>
    <r>
      <t>LEPETITCORPS</t>
    </r>
    <r>
      <rPr>
        <sz val="10"/>
        <rFont val="Arial"/>
        <family val="2"/>
      </rPr>
      <t xml:space="preserve"> Damien</t>
    </r>
  </si>
  <si>
    <t xml:space="preserve"> 20.08.1988</t>
  </si>
  <si>
    <r>
      <t>FLAMANT</t>
    </r>
    <r>
      <rPr>
        <sz val="10"/>
        <rFont val="Arial"/>
        <family val="2"/>
      </rPr>
      <t xml:space="preserve"> Florent</t>
    </r>
  </si>
  <si>
    <t xml:space="preserve"> 21.12.1971</t>
  </si>
  <si>
    <r>
      <t>DIOT</t>
    </r>
    <r>
      <rPr>
        <sz val="10"/>
        <rFont val="Arial"/>
        <family val="2"/>
      </rPr>
      <t xml:space="preserve"> François</t>
    </r>
  </si>
  <si>
    <t xml:space="preserve"> 23.05.1969</t>
  </si>
  <si>
    <r>
      <t>CHARDIN</t>
    </r>
    <r>
      <rPr>
        <sz val="10"/>
        <rFont val="Arial"/>
        <family val="2"/>
      </rPr>
      <t xml:space="preserve"> Ludovic</t>
    </r>
  </si>
  <si>
    <t xml:space="preserve"> 14.12.1984</t>
  </si>
  <si>
    <r>
      <t xml:space="preserve">GILLET </t>
    </r>
    <r>
      <rPr>
        <sz val="10"/>
        <rFont val="Arial"/>
        <family val="2"/>
      </rPr>
      <t>Franck</t>
    </r>
  </si>
  <si>
    <t xml:space="preserve"> 27.08.1975</t>
  </si>
  <si>
    <r>
      <t xml:space="preserve">LAMAISON </t>
    </r>
    <r>
      <rPr>
        <sz val="10"/>
        <rFont val="Arial"/>
        <family val="2"/>
      </rPr>
      <t>Lionel</t>
    </r>
  </si>
  <si>
    <t xml:space="preserve"> 25.10.1983</t>
  </si>
  <si>
    <r>
      <t>FOURRIER</t>
    </r>
    <r>
      <rPr>
        <sz val="10"/>
        <rFont val="Arial"/>
        <family val="2"/>
      </rPr>
      <t xml:space="preserve"> Julien</t>
    </r>
  </si>
  <si>
    <t xml:space="preserve">   3.11.1981</t>
  </si>
  <si>
    <r>
      <t>MOREIRA</t>
    </r>
    <r>
      <rPr>
        <sz val="10"/>
        <rFont val="Arial"/>
        <family val="2"/>
      </rPr>
      <t xml:space="preserve"> Rodolphe</t>
    </r>
  </si>
  <si>
    <t xml:space="preserve"> 15.05.1960</t>
  </si>
  <si>
    <r>
      <t xml:space="preserve">LE BLOA </t>
    </r>
    <r>
      <rPr>
        <sz val="10"/>
        <rFont val="Arial"/>
        <family val="2"/>
      </rPr>
      <t>Yann</t>
    </r>
  </si>
  <si>
    <t xml:space="preserve"> 14.03.1979</t>
  </si>
  <si>
    <r>
      <t>LEGER</t>
    </r>
    <r>
      <rPr>
        <sz val="10"/>
        <rFont val="Arial"/>
        <family val="2"/>
      </rPr>
      <t xml:space="preserve"> Cyril</t>
    </r>
  </si>
  <si>
    <t xml:space="preserve"> 10.03.1979</t>
  </si>
  <si>
    <r>
      <t xml:space="preserve">GODON </t>
    </r>
    <r>
      <rPr>
        <sz val="10"/>
        <rFont val="Arial"/>
        <family val="2"/>
      </rPr>
      <t>Eddy</t>
    </r>
  </si>
  <si>
    <t xml:space="preserve"> 26.12.1984</t>
  </si>
  <si>
    <r>
      <t xml:space="preserve">MELIN </t>
    </r>
    <r>
      <rPr>
        <sz val="10"/>
        <rFont val="Arial"/>
        <family val="2"/>
      </rPr>
      <t>Claude</t>
    </r>
  </si>
  <si>
    <t xml:space="preserve"> 14.06.1961</t>
  </si>
  <si>
    <r>
      <t xml:space="preserve">ESTIVALET </t>
    </r>
    <r>
      <rPr>
        <sz val="10"/>
        <rFont val="Arial"/>
        <family val="2"/>
      </rPr>
      <t>Julien</t>
    </r>
  </si>
  <si>
    <t xml:space="preserve">   7.11.1992</t>
  </si>
  <si>
    <r>
      <t>LEPELLETIER</t>
    </r>
    <r>
      <rPr>
        <sz val="10"/>
        <rFont val="Arial"/>
        <family val="2"/>
      </rPr>
      <t xml:space="preserve"> Valentin</t>
    </r>
  </si>
  <si>
    <t xml:space="preserve"> 26.03.1993</t>
  </si>
  <si>
    <r>
      <t xml:space="preserve">SOENEN </t>
    </r>
    <r>
      <rPr>
        <sz val="10"/>
        <rFont val="Arial"/>
        <family val="2"/>
      </rPr>
      <t>Martin</t>
    </r>
  </si>
  <si>
    <t xml:space="preserve">   2.12.1999</t>
  </si>
  <si>
    <r>
      <t xml:space="preserve">ECAILLE </t>
    </r>
    <r>
      <rPr>
        <sz val="10"/>
        <rFont val="Arial"/>
        <family val="2"/>
      </rPr>
      <t>Nicolas</t>
    </r>
  </si>
  <si>
    <t xml:space="preserve">   9.12.1974</t>
  </si>
  <si>
    <r>
      <t xml:space="preserve">TANNER </t>
    </r>
    <r>
      <rPr>
        <sz val="10"/>
        <rFont val="Arial"/>
        <family val="2"/>
      </rPr>
      <t>Nicolas</t>
    </r>
  </si>
  <si>
    <t xml:space="preserve">   9.04.2000</t>
  </si>
  <si>
    <r>
      <t>DOUCET</t>
    </r>
    <r>
      <rPr>
        <sz val="10"/>
        <rFont val="Arial"/>
        <family val="2"/>
      </rPr>
      <t xml:space="preserve"> Tanguy</t>
    </r>
  </si>
  <si>
    <t xml:space="preserve"> 13/14 ans</t>
  </si>
  <si>
    <t xml:space="preserve"> 15.05.2003</t>
  </si>
  <si>
    <r>
      <t xml:space="preserve">LEROY </t>
    </r>
    <r>
      <rPr>
        <sz val="10"/>
        <rFont val="Arial"/>
        <family val="2"/>
      </rPr>
      <t xml:space="preserve">Thomas </t>
    </r>
  </si>
  <si>
    <t xml:space="preserve"> 13.02.1984</t>
  </si>
  <si>
    <r>
      <t xml:space="preserve">FERRARI </t>
    </r>
    <r>
      <rPr>
        <sz val="10"/>
        <rFont val="Arial"/>
        <family val="2"/>
      </rPr>
      <t>Benoît</t>
    </r>
  </si>
  <si>
    <t xml:space="preserve"> 26.06.1960</t>
  </si>
  <si>
    <r>
      <t>EYMA</t>
    </r>
    <r>
      <rPr>
        <sz val="10"/>
        <rFont val="Arial"/>
        <family val="2"/>
      </rPr>
      <t xml:space="preserve"> Jonathan</t>
    </r>
  </si>
  <si>
    <t xml:space="preserve">   9.07.1990</t>
  </si>
  <si>
    <r>
      <t>BRICE</t>
    </r>
    <r>
      <rPr>
        <sz val="10"/>
        <rFont val="Arial"/>
        <family val="2"/>
      </rPr>
      <t xml:space="preserve"> Stéphane</t>
    </r>
  </si>
  <si>
    <t xml:space="preserve">   2.07.1969</t>
  </si>
  <si>
    <r>
      <t xml:space="preserve">THEVENON </t>
    </r>
    <r>
      <rPr>
        <sz val="10"/>
        <rFont val="Arial"/>
        <family val="2"/>
      </rPr>
      <t>Mickaël</t>
    </r>
  </si>
  <si>
    <t xml:space="preserve"> 17.07.1975</t>
  </si>
  <si>
    <r>
      <t xml:space="preserve">SANTA COMBA </t>
    </r>
    <r>
      <rPr>
        <sz val="10"/>
        <rFont val="Arial"/>
        <family val="2"/>
      </rPr>
      <t>Julien</t>
    </r>
  </si>
  <si>
    <t xml:space="preserve">   4.05.1991</t>
  </si>
  <si>
    <r>
      <t xml:space="preserve">LACHAPELLE </t>
    </r>
    <r>
      <rPr>
        <sz val="10"/>
        <rFont val="Arial"/>
        <family val="2"/>
      </rPr>
      <t>Xavier</t>
    </r>
  </si>
  <si>
    <t xml:space="preserve">   8.11.1970</t>
  </si>
  <si>
    <r>
      <t>FLAMANT</t>
    </r>
    <r>
      <rPr>
        <sz val="10"/>
        <rFont val="Arial"/>
        <family val="2"/>
      </rPr>
      <t>Léon</t>
    </r>
  </si>
  <si>
    <t xml:space="preserve"> 16.09.2002</t>
  </si>
  <si>
    <r>
      <t xml:space="preserve">FOULON </t>
    </r>
    <r>
      <rPr>
        <sz val="10"/>
        <rFont val="Arial"/>
        <family val="2"/>
      </rPr>
      <t>Julien</t>
    </r>
  </si>
  <si>
    <t xml:space="preserve"> 25.10.1991</t>
  </si>
  <si>
    <r>
      <t xml:space="preserve">VAUCAIRE </t>
    </r>
    <r>
      <rPr>
        <sz val="10"/>
        <rFont val="Arial"/>
        <family val="2"/>
      </rPr>
      <t>Eric</t>
    </r>
  </si>
  <si>
    <t xml:space="preserve">   9.07.1963</t>
  </si>
  <si>
    <r>
      <t xml:space="preserve">MOCQUERY </t>
    </r>
    <r>
      <rPr>
        <sz val="10"/>
        <rFont val="Arial"/>
        <family val="2"/>
      </rPr>
      <t>Magali</t>
    </r>
  </si>
  <si>
    <r>
      <t xml:space="preserve">Fem  </t>
    </r>
    <r>
      <rPr>
        <b/>
        <sz val="8"/>
        <rFont val="Arial"/>
        <family val="2"/>
      </rPr>
      <t xml:space="preserve">34 a </t>
    </r>
  </si>
  <si>
    <t xml:space="preserve"> 20.09.1983</t>
  </si>
  <si>
    <r>
      <t xml:space="preserve">GS </t>
    </r>
    <r>
      <rPr>
        <b/>
        <sz val="9"/>
        <color indexed="12"/>
        <rFont val="Arial"/>
        <family val="2"/>
      </rPr>
      <t xml:space="preserve"> </t>
    </r>
    <r>
      <rPr>
        <b/>
        <sz val="9"/>
        <color indexed="14"/>
        <rFont val="Arial"/>
        <family val="2"/>
      </rPr>
      <t>Fem</t>
    </r>
  </si>
  <si>
    <r>
      <t xml:space="preserve">VERRYDT </t>
    </r>
    <r>
      <rPr>
        <sz val="10"/>
        <rFont val="Arial"/>
        <family val="2"/>
      </rPr>
      <t>Anthony</t>
    </r>
  </si>
  <si>
    <t xml:space="preserve"> 15.11.1978</t>
  </si>
  <si>
    <r>
      <t xml:space="preserve">LASNEL </t>
    </r>
    <r>
      <rPr>
        <sz val="10"/>
        <rFont val="Arial"/>
        <family val="2"/>
      </rPr>
      <t>Jean-Luc</t>
    </r>
  </si>
  <si>
    <t xml:space="preserve">   9.08.1954</t>
  </si>
  <si>
    <r>
      <t>PERNET</t>
    </r>
    <r>
      <rPr>
        <sz val="10"/>
        <rFont val="Arial"/>
        <family val="2"/>
      </rPr>
      <t xml:space="preserve"> Vincent</t>
    </r>
  </si>
  <si>
    <t xml:space="preserve"> 26.01.1990</t>
  </si>
  <si>
    <r>
      <t xml:space="preserve">DEON </t>
    </r>
    <r>
      <rPr>
        <sz val="10"/>
        <rFont val="Arial"/>
        <family val="2"/>
      </rPr>
      <t>Philippe</t>
    </r>
  </si>
  <si>
    <t xml:space="preserve"> 24.08.1958</t>
  </si>
  <si>
    <r>
      <t xml:space="preserve">FLEUROT </t>
    </r>
    <r>
      <rPr>
        <sz val="10"/>
        <rFont val="Arial"/>
        <family val="2"/>
      </rPr>
      <t>Didier</t>
    </r>
  </si>
  <si>
    <t xml:space="preserve">   4.12.1964</t>
  </si>
  <si>
    <r>
      <t>KOCH</t>
    </r>
    <r>
      <rPr>
        <sz val="10"/>
        <rFont val="Arial"/>
        <family val="2"/>
      </rPr>
      <t xml:space="preserve"> Gilbert</t>
    </r>
  </si>
  <si>
    <t xml:space="preserve"> 14.05.1945</t>
  </si>
  <si>
    <r>
      <t xml:space="preserve">BOURGEOIS </t>
    </r>
    <r>
      <rPr>
        <sz val="10"/>
        <rFont val="Arial"/>
        <family val="2"/>
      </rPr>
      <t>Renaud</t>
    </r>
  </si>
  <si>
    <t xml:space="preserve">   9.09.1992</t>
  </si>
  <si>
    <r>
      <t>EGRET</t>
    </r>
    <r>
      <rPr>
        <sz val="10"/>
        <rFont val="Arial"/>
        <family val="2"/>
      </rPr>
      <t xml:space="preserve"> Pascal</t>
    </r>
  </si>
  <si>
    <t xml:space="preserve"> 27.01.1964</t>
  </si>
  <si>
    <r>
      <t xml:space="preserve">MAJ </t>
    </r>
    <r>
      <rPr>
        <sz val="10"/>
        <rFont val="Arial"/>
        <family val="2"/>
      </rPr>
      <t>David</t>
    </r>
  </si>
  <si>
    <t xml:space="preserve"> 26.03.1972</t>
  </si>
  <si>
    <r>
      <t xml:space="preserve">VIARD </t>
    </r>
    <r>
      <rPr>
        <sz val="10"/>
        <rFont val="Arial"/>
        <family val="2"/>
      </rPr>
      <t>Willy</t>
    </r>
  </si>
  <si>
    <t xml:space="preserve"> 30.01.1973</t>
  </si>
  <si>
    <r>
      <t xml:space="preserve">VILLE </t>
    </r>
    <r>
      <rPr>
        <sz val="10"/>
        <rFont val="Arial"/>
        <family val="2"/>
      </rPr>
      <t>Pascal</t>
    </r>
  </si>
  <si>
    <t xml:space="preserve">   1.10.1962</t>
  </si>
  <si>
    <r>
      <t xml:space="preserve">GYE-JACQUOT </t>
    </r>
    <r>
      <rPr>
        <sz val="10"/>
        <rFont val="Arial"/>
        <family val="2"/>
      </rPr>
      <t>Kévin</t>
    </r>
  </si>
  <si>
    <t xml:space="preserve"> 16.02.1989</t>
  </si>
  <si>
    <r>
      <t>BARAN</t>
    </r>
    <r>
      <rPr>
        <sz val="10"/>
        <rFont val="Arial"/>
        <family val="2"/>
      </rPr>
      <t xml:space="preserve"> Jérôme</t>
    </r>
  </si>
  <si>
    <t xml:space="preserve"> 21.03.1973</t>
  </si>
  <si>
    <r>
      <t xml:space="preserve">RIBES MARTINEZ </t>
    </r>
    <r>
      <rPr>
        <sz val="10"/>
        <rFont val="Arial"/>
        <family val="2"/>
      </rPr>
      <t>Serge</t>
    </r>
  </si>
  <si>
    <t xml:space="preserve"> 13.06.1970</t>
  </si>
  <si>
    <r>
      <t>CLEMENT</t>
    </r>
    <r>
      <rPr>
        <sz val="10"/>
        <rFont val="Arial"/>
        <family val="2"/>
      </rPr>
      <t xml:space="preserve"> Vincent</t>
    </r>
  </si>
  <si>
    <t xml:space="preserve">  8.02.1978</t>
  </si>
  <si>
    <r>
      <t>DROLEZ</t>
    </r>
    <r>
      <rPr>
        <sz val="10"/>
        <rFont val="Arial"/>
        <family val="2"/>
      </rPr>
      <t xml:space="preserve"> Alain</t>
    </r>
  </si>
  <si>
    <t xml:space="preserve"> 21.10.1965</t>
  </si>
  <si>
    <r>
      <t>SAVRE</t>
    </r>
    <r>
      <rPr>
        <sz val="10"/>
        <rFont val="Arial"/>
        <family val="2"/>
      </rPr>
      <t xml:space="preserve"> Nicolas</t>
    </r>
  </si>
  <si>
    <t xml:space="preserve">   6.10.1985</t>
  </si>
  <si>
    <r>
      <t>BELERY</t>
    </r>
    <r>
      <rPr>
        <sz val="10"/>
        <rFont val="Arial"/>
        <family val="2"/>
      </rPr>
      <t xml:space="preserve"> Samuel</t>
    </r>
  </si>
  <si>
    <t xml:space="preserve"> 16.04.1975</t>
  </si>
  <si>
    <r>
      <t>HAAS</t>
    </r>
    <r>
      <rPr>
        <sz val="10"/>
        <rFont val="Arial"/>
        <family val="2"/>
      </rPr>
      <t xml:space="preserve"> Loïc</t>
    </r>
  </si>
  <si>
    <t xml:space="preserve"> 16.07.1980</t>
  </si>
  <si>
    <r>
      <t xml:space="preserve">BERLOT </t>
    </r>
    <r>
      <rPr>
        <sz val="10"/>
        <rFont val="Arial"/>
        <family val="2"/>
      </rPr>
      <t>Alexandre</t>
    </r>
  </si>
  <si>
    <t xml:space="preserve"> 24.04.1980</t>
  </si>
  <si>
    <r>
      <t>LHERMITE</t>
    </r>
    <r>
      <rPr>
        <sz val="10"/>
        <rFont val="Arial"/>
        <family val="2"/>
      </rPr>
      <t xml:space="preserve"> Sébastien</t>
    </r>
  </si>
  <si>
    <t xml:space="preserve"> 25.03.1974</t>
  </si>
  <si>
    <r>
      <t xml:space="preserve">DUPERREX </t>
    </r>
    <r>
      <rPr>
        <sz val="10"/>
        <rFont val="Arial"/>
        <family val="2"/>
      </rPr>
      <t>Quentin</t>
    </r>
  </si>
  <si>
    <t>16.01.1996</t>
  </si>
  <si>
    <r>
      <t xml:space="preserve">PELLE - MAZEYRE </t>
    </r>
    <r>
      <rPr>
        <sz val="10"/>
        <rFont val="Arial"/>
        <family val="2"/>
      </rPr>
      <t>Léo</t>
    </r>
  </si>
  <si>
    <t xml:space="preserve"> 13.07.1997</t>
  </si>
  <si>
    <r>
      <t xml:space="preserve">FAVEYRIAL </t>
    </r>
    <r>
      <rPr>
        <sz val="10"/>
        <rFont val="Arial"/>
        <family val="2"/>
      </rPr>
      <t>Sébastien</t>
    </r>
  </si>
  <si>
    <t xml:space="preserve"> 13.01.1985</t>
  </si>
</sst>
</file>

<file path=xl/styles.xml><?xml version="1.0" encoding="utf-8"?>
<styleSheet xmlns="http://schemas.openxmlformats.org/spreadsheetml/2006/main">
  <numFmts count="1">
    <numFmt numFmtId="164" formatCode="GENERAL"/>
  </numFmts>
  <fonts count="56"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Calibri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b/>
      <sz val="10"/>
      <color indexed="17"/>
      <name val="Arial"/>
      <family val="2"/>
    </font>
    <font>
      <b/>
      <sz val="12"/>
      <color indexed="56"/>
      <name val="Arial"/>
      <family val="2"/>
    </font>
    <font>
      <b/>
      <sz val="9"/>
      <color indexed="56"/>
      <name val="Arial"/>
      <family val="2"/>
    </font>
    <font>
      <sz val="7"/>
      <name val="Arial"/>
      <family val="2"/>
    </font>
    <font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7"/>
      <color indexed="16"/>
      <name val="Arial"/>
      <family val="2"/>
    </font>
    <font>
      <sz val="7"/>
      <color indexed="62"/>
      <name val="Arial"/>
      <family val="2"/>
    </font>
    <font>
      <sz val="10"/>
      <color indexed="30"/>
      <name val="Arial"/>
      <family val="2"/>
    </font>
    <font>
      <sz val="9"/>
      <color indexed="12"/>
      <name val="Arial"/>
      <family val="2"/>
    </font>
    <font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14"/>
      <name val="Arial"/>
      <family val="2"/>
    </font>
    <font>
      <b/>
      <sz val="8"/>
      <name val="Arial"/>
      <family val="2"/>
    </font>
    <font>
      <b/>
      <sz val="9"/>
      <color indexed="14"/>
      <name val="Arial"/>
      <family val="2"/>
    </font>
    <font>
      <sz val="10"/>
      <color indexed="60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9"/>
      <color indexed="60"/>
      <name val="Arial"/>
      <family val="2"/>
    </font>
    <font>
      <b/>
      <sz val="7"/>
      <color indexed="12"/>
      <name val="Arial"/>
      <family val="2"/>
    </font>
    <font>
      <sz val="7"/>
      <color indexed="8"/>
      <name val="Arial"/>
      <family val="2"/>
    </font>
    <font>
      <b/>
      <sz val="9"/>
      <color indexed="53"/>
      <name val="Arial"/>
      <family val="2"/>
    </font>
    <font>
      <sz val="9"/>
      <color indexed="17"/>
      <name val="Arial"/>
      <family val="2"/>
    </font>
    <font>
      <b/>
      <sz val="7"/>
      <color indexed="60"/>
      <name val="Arial"/>
      <family val="2"/>
    </font>
    <font>
      <sz val="10"/>
      <color indexed="53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4"/>
      <name val="Arial"/>
      <family val="2"/>
    </font>
    <font>
      <sz val="9"/>
      <color indexed="18"/>
      <name val="Arial"/>
      <family val="2"/>
    </font>
    <font>
      <sz val="10"/>
      <color indexed="14"/>
      <name val="Arial"/>
      <family val="2"/>
    </font>
    <font>
      <sz val="9"/>
      <color indexed="20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5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1" applyNumberFormat="0" applyAlignment="0" applyProtection="0"/>
  </cellStyleXfs>
  <cellXfs count="126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2" fillId="3" borderId="1" xfId="20" applyNumberFormat="1" applyFont="1" applyFill="1" applyAlignment="1" applyProtection="1">
      <alignment/>
      <protection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4" borderId="3" xfId="0" applyNumberFormat="1" applyFont="1" applyFill="1" applyBorder="1" applyAlignment="1">
      <alignment horizontal="center" vertical="center" textRotation="90" shrinkToFit="1"/>
    </xf>
    <xf numFmtId="164" fontId="5" fillId="4" borderId="4" xfId="0" applyNumberFormat="1" applyFont="1" applyFill="1" applyBorder="1" applyAlignment="1">
      <alignment horizontal="center" vertical="center" textRotation="90" shrinkToFit="1"/>
    </xf>
    <xf numFmtId="164" fontId="6" fillId="4" borderId="5" xfId="0" applyNumberFormat="1" applyFont="1" applyFill="1" applyBorder="1" applyAlignment="1">
      <alignment horizontal="center" vertical="center" textRotation="90" shrinkToFit="1"/>
    </xf>
    <xf numFmtId="164" fontId="7" fillId="4" borderId="5" xfId="0" applyNumberFormat="1" applyFont="1" applyFill="1" applyBorder="1" applyAlignment="1">
      <alignment horizontal="center" vertical="center" textRotation="90" shrinkToFit="1"/>
    </xf>
    <xf numFmtId="164" fontId="8" fillId="4" borderId="5" xfId="0" applyNumberFormat="1" applyFont="1" applyFill="1" applyBorder="1" applyAlignment="1">
      <alignment horizontal="center" vertical="center" textRotation="90" shrinkToFit="1"/>
    </xf>
    <xf numFmtId="164" fontId="9" fillId="5" borderId="1" xfId="20" applyNumberFormat="1" applyFont="1" applyFill="1" applyBorder="1" applyAlignment="1" applyProtection="1">
      <alignment horizontal="center" vertical="center" textRotation="90"/>
      <protection/>
    </xf>
    <xf numFmtId="164" fontId="3" fillId="4" borderId="6" xfId="0" applyNumberFormat="1" applyFont="1" applyFill="1" applyBorder="1" applyAlignment="1">
      <alignment horizontal="center" vertical="center" textRotation="90" shrinkToFit="1"/>
    </xf>
    <xf numFmtId="164" fontId="10" fillId="0" borderId="0" xfId="0" applyFont="1" applyAlignment="1">
      <alignment horizontal="center"/>
    </xf>
    <xf numFmtId="164" fontId="7" fillId="6" borderId="7" xfId="0" applyFont="1" applyFill="1" applyBorder="1" applyAlignment="1">
      <alignment vertical="center"/>
    </xf>
    <xf numFmtId="164" fontId="0" fillId="6" borderId="7" xfId="0" applyFont="1" applyFill="1" applyBorder="1" applyAlignment="1">
      <alignment vertical="center"/>
    </xf>
    <xf numFmtId="164" fontId="11" fillId="6" borderId="7" xfId="0" applyNumberFormat="1" applyFont="1" applyFill="1" applyBorder="1" applyAlignment="1">
      <alignment vertical="center"/>
    </xf>
    <xf numFmtId="164" fontId="12" fillId="6" borderId="7" xfId="0" applyFont="1" applyFill="1" applyBorder="1" applyAlignment="1">
      <alignment vertical="center"/>
    </xf>
    <xf numFmtId="164" fontId="13" fillId="6" borderId="7" xfId="0" applyNumberFormat="1" applyFont="1" applyFill="1" applyBorder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4" fontId="7" fillId="6" borderId="9" xfId="0" applyNumberFormat="1" applyFont="1" applyFill="1" applyBorder="1" applyAlignment="1">
      <alignment horizontal="center" vertical="center"/>
    </xf>
    <xf numFmtId="164" fontId="7" fillId="6" borderId="9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 horizontal="center" vertical="center"/>
    </xf>
    <xf numFmtId="164" fontId="7" fillId="6" borderId="7" xfId="0" applyFont="1" applyFill="1" applyBorder="1" applyAlignment="1">
      <alignment/>
    </xf>
    <xf numFmtId="164" fontId="14" fillId="6" borderId="7" xfId="0" applyNumberFormat="1" applyFont="1" applyFill="1" applyBorder="1" applyAlignment="1">
      <alignment horizontal="center" vertical="center"/>
    </xf>
    <xf numFmtId="164" fontId="3" fillId="6" borderId="7" xfId="0" applyFont="1" applyFill="1" applyBorder="1" applyAlignment="1">
      <alignment/>
    </xf>
    <xf numFmtId="164" fontId="15" fillId="6" borderId="7" xfId="0" applyNumberFormat="1" applyFont="1" applyFill="1" applyBorder="1" applyAlignment="1">
      <alignment vertical="center"/>
    </xf>
    <xf numFmtId="164" fontId="14" fillId="6" borderId="10" xfId="0" applyNumberFormat="1" applyFont="1" applyFill="1" applyBorder="1" applyAlignment="1">
      <alignment horizontal="center" vertical="center"/>
    </xf>
    <xf numFmtId="164" fontId="3" fillId="6" borderId="9" xfId="0" applyFont="1" applyFill="1" applyBorder="1" applyAlignment="1">
      <alignment/>
    </xf>
    <xf numFmtId="164" fontId="7" fillId="3" borderId="7" xfId="0" applyFont="1" applyFill="1" applyBorder="1" applyAlignment="1">
      <alignment vertical="center"/>
    </xf>
    <xf numFmtId="164" fontId="17" fillId="3" borderId="7" xfId="0" applyFont="1" applyFill="1" applyBorder="1" applyAlignment="1">
      <alignment vertical="center"/>
    </xf>
    <xf numFmtId="164" fontId="18" fillId="3" borderId="7" xfId="0" applyNumberFormat="1" applyFont="1" applyFill="1" applyBorder="1" applyAlignment="1">
      <alignment vertical="center"/>
    </xf>
    <xf numFmtId="164" fontId="12" fillId="3" borderId="7" xfId="0" applyFont="1" applyFill="1" applyBorder="1" applyAlignment="1">
      <alignment vertical="center"/>
    </xf>
    <xf numFmtId="164" fontId="19" fillId="3" borderId="7" xfId="0" applyNumberFormat="1" applyFont="1" applyFill="1" applyBorder="1" applyAlignment="1">
      <alignment vertical="center"/>
    </xf>
    <xf numFmtId="164" fontId="7" fillId="0" borderId="8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horizontal="center" vertical="center"/>
    </xf>
    <xf numFmtId="164" fontId="7" fillId="7" borderId="7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/>
    </xf>
    <xf numFmtId="164" fontId="7" fillId="0" borderId="7" xfId="0" applyFont="1" applyBorder="1" applyAlignment="1">
      <alignment/>
    </xf>
    <xf numFmtId="164" fontId="14" fillId="0" borderId="10" xfId="0" applyNumberFormat="1" applyFont="1" applyFill="1" applyBorder="1" applyAlignment="1">
      <alignment horizontal="center" vertical="center"/>
    </xf>
    <xf numFmtId="164" fontId="3" fillId="0" borderId="9" xfId="0" applyFont="1" applyBorder="1" applyAlignment="1">
      <alignment/>
    </xf>
    <xf numFmtId="164" fontId="23" fillId="3" borderId="7" xfId="0" applyNumberFormat="1" applyFont="1" applyFill="1" applyBorder="1" applyAlignment="1">
      <alignment vertical="center"/>
    </xf>
    <xf numFmtId="164" fontId="11" fillId="3" borderId="7" xfId="0" applyNumberFormat="1" applyFont="1" applyFill="1" applyBorder="1" applyAlignment="1">
      <alignment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vertical="center"/>
    </xf>
    <xf numFmtId="164" fontId="24" fillId="3" borderId="7" xfId="0" applyNumberFormat="1" applyFont="1" applyFill="1" applyBorder="1" applyAlignment="1">
      <alignment vertical="center"/>
    </xf>
    <xf numFmtId="164" fontId="13" fillId="3" borderId="7" xfId="0" applyNumberFormat="1" applyFont="1" applyFill="1" applyBorder="1" applyAlignment="1">
      <alignment vertical="center"/>
    </xf>
    <xf numFmtId="164" fontId="25" fillId="3" borderId="7" xfId="0" applyNumberFormat="1" applyFont="1" applyFill="1" applyBorder="1" applyAlignment="1">
      <alignment vertical="center"/>
    </xf>
    <xf numFmtId="164" fontId="26" fillId="3" borderId="7" xfId="0" applyNumberFormat="1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164" fontId="7" fillId="7" borderId="9" xfId="0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center"/>
    </xf>
    <xf numFmtId="164" fontId="27" fillId="3" borderId="7" xfId="0" applyNumberFormat="1" applyFont="1" applyFill="1" applyBorder="1" applyAlignment="1">
      <alignment horizontal="center" vertical="center"/>
    </xf>
    <xf numFmtId="164" fontId="29" fillId="3" borderId="7" xfId="0" applyNumberFormat="1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vertical="center"/>
    </xf>
    <xf numFmtId="164" fontId="31" fillId="3" borderId="7" xfId="0" applyFont="1" applyFill="1" applyBorder="1" applyAlignment="1">
      <alignment vertical="center"/>
    </xf>
    <xf numFmtId="164" fontId="6" fillId="3" borderId="7" xfId="0" applyFont="1" applyFill="1" applyBorder="1" applyAlignment="1">
      <alignment vertical="center"/>
    </xf>
    <xf numFmtId="164" fontId="33" fillId="3" borderId="7" xfId="0" applyNumberFormat="1" applyFont="1" applyFill="1" applyBorder="1" applyAlignment="1">
      <alignment vertical="center"/>
    </xf>
    <xf numFmtId="164" fontId="31" fillId="3" borderId="7" xfId="0" applyNumberFormat="1" applyFont="1" applyFill="1" applyBorder="1" applyAlignment="1">
      <alignment vertical="center"/>
    </xf>
    <xf numFmtId="164" fontId="11" fillId="3" borderId="7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164" fontId="34" fillId="3" borderId="7" xfId="0" applyNumberFormat="1" applyFont="1" applyFill="1" applyBorder="1" applyAlignment="1">
      <alignment vertical="center"/>
    </xf>
    <xf numFmtId="164" fontId="35" fillId="3" borderId="7" xfId="0" applyNumberFormat="1" applyFont="1" applyFill="1" applyBorder="1" applyAlignment="1">
      <alignment vertical="center"/>
    </xf>
    <xf numFmtId="164" fontId="39" fillId="3" borderId="7" xfId="0" applyFont="1" applyFill="1" applyBorder="1" applyAlignment="1">
      <alignment vertical="center"/>
    </xf>
    <xf numFmtId="164" fontId="7" fillId="7" borderId="0" xfId="0" applyFont="1" applyFill="1" applyAlignment="1">
      <alignment horizontal="center" vertical="center"/>
    </xf>
    <xf numFmtId="164" fontId="40" fillId="3" borderId="7" xfId="0" applyNumberFormat="1" applyFont="1" applyFill="1" applyBorder="1" applyAlignment="1">
      <alignment vertical="center"/>
    </xf>
    <xf numFmtId="164" fontId="42" fillId="3" borderId="7" xfId="0" applyNumberFormat="1" applyFont="1" applyFill="1" applyBorder="1" applyAlignment="1">
      <alignment vertical="center"/>
    </xf>
    <xf numFmtId="164" fontId="26" fillId="6" borderId="7" xfId="0" applyNumberFormat="1" applyFont="1" applyFill="1" applyBorder="1" applyAlignment="1">
      <alignment vertical="center"/>
    </xf>
    <xf numFmtId="164" fontId="7" fillId="6" borderId="7" xfId="0" applyNumberFormat="1" applyFont="1" applyFill="1" applyBorder="1" applyAlignment="1">
      <alignment vertical="center"/>
    </xf>
    <xf numFmtId="164" fontId="31" fillId="6" borderId="7" xfId="0" applyNumberFormat="1" applyFont="1" applyFill="1" applyBorder="1" applyAlignment="1">
      <alignment vertical="center"/>
    </xf>
    <xf numFmtId="164" fontId="19" fillId="3" borderId="7" xfId="0" applyFont="1" applyFill="1" applyBorder="1" applyAlignment="1">
      <alignment vertical="center"/>
    </xf>
    <xf numFmtId="164" fontId="25" fillId="3" borderId="7" xfId="0" applyFont="1" applyFill="1" applyBorder="1" applyAlignment="1">
      <alignment vertical="center"/>
    </xf>
    <xf numFmtId="164" fontId="18" fillId="6" borderId="7" xfId="0" applyNumberFormat="1" applyFont="1" applyFill="1" applyBorder="1" applyAlignment="1">
      <alignment vertical="center"/>
    </xf>
    <xf numFmtId="164" fontId="19" fillId="6" borderId="7" xfId="0" applyNumberFormat="1" applyFont="1" applyFill="1" applyBorder="1" applyAlignment="1">
      <alignment vertical="center"/>
    </xf>
    <xf numFmtId="164" fontId="0" fillId="3" borderId="7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0" fillId="0" borderId="0" xfId="0" applyFill="1" applyAlignment="1">
      <alignment/>
    </xf>
    <xf numFmtId="164" fontId="44" fillId="3" borderId="7" xfId="0" applyFont="1" applyFill="1" applyBorder="1" applyAlignment="1">
      <alignment vertical="center"/>
    </xf>
    <xf numFmtId="164" fontId="33" fillId="6" borderId="7" xfId="0" applyNumberFormat="1" applyFont="1" applyFill="1" applyBorder="1" applyAlignment="1">
      <alignment vertical="center"/>
    </xf>
    <xf numFmtId="164" fontId="45" fillId="3" borderId="7" xfId="0" applyNumberFormat="1" applyFont="1" applyFill="1" applyBorder="1" applyAlignment="1">
      <alignment vertical="center"/>
    </xf>
    <xf numFmtId="164" fontId="43" fillId="6" borderId="7" xfId="0" applyNumberFormat="1" applyFont="1" applyFill="1" applyBorder="1" applyAlignment="1">
      <alignment vertical="center"/>
    </xf>
    <xf numFmtId="164" fontId="7" fillId="0" borderId="7" xfId="0" applyFont="1" applyFill="1" applyBorder="1" applyAlignment="1">
      <alignment horizontal="center" vertical="center"/>
    </xf>
    <xf numFmtId="164" fontId="36" fillId="3" borderId="7" xfId="0" applyNumberFormat="1" applyFont="1" applyFill="1" applyBorder="1" applyAlignment="1">
      <alignment vertical="center"/>
    </xf>
    <xf numFmtId="164" fontId="7" fillId="0" borderId="7" xfId="0" applyNumberFormat="1" applyFont="1" applyFill="1" applyBorder="1" applyAlignment="1">
      <alignment vertical="center"/>
    </xf>
    <xf numFmtId="164" fontId="44" fillId="3" borderId="7" xfId="0" applyNumberFormat="1" applyFont="1" applyFill="1" applyBorder="1" applyAlignment="1">
      <alignment vertical="center"/>
    </xf>
    <xf numFmtId="164" fontId="46" fillId="6" borderId="7" xfId="0" applyFont="1" applyFill="1" applyBorder="1" applyAlignment="1">
      <alignment vertical="center"/>
    </xf>
    <xf numFmtId="164" fontId="28" fillId="3" borderId="7" xfId="0" applyFont="1" applyFill="1" applyBorder="1" applyAlignment="1">
      <alignment vertical="center"/>
    </xf>
    <xf numFmtId="164" fontId="12" fillId="3" borderId="7" xfId="0" applyNumberFormat="1" applyFont="1" applyFill="1" applyBorder="1" applyAlignment="1">
      <alignment vertical="center"/>
    </xf>
    <xf numFmtId="164" fontId="27" fillId="6" borderId="7" xfId="0" applyNumberFormat="1" applyFont="1" applyFill="1" applyBorder="1" applyAlignment="1">
      <alignment horizontal="center" vertical="center"/>
    </xf>
    <xf numFmtId="164" fontId="48" fillId="6" borderId="7" xfId="0" applyNumberFormat="1" applyFont="1" applyFill="1" applyBorder="1" applyAlignment="1">
      <alignment horizontal="center" vertical="center"/>
    </xf>
    <xf numFmtId="164" fontId="49" fillId="3" borderId="7" xfId="0" applyFont="1" applyFill="1" applyBorder="1" applyAlignment="1">
      <alignment vertical="center"/>
    </xf>
    <xf numFmtId="164" fontId="7" fillId="3" borderId="12" xfId="0" applyFont="1" applyFill="1" applyBorder="1" applyAlignment="1">
      <alignment/>
    </xf>
    <xf numFmtId="164" fontId="7" fillId="0" borderId="12" xfId="0" applyFont="1" applyBorder="1" applyAlignment="1">
      <alignment/>
    </xf>
    <xf numFmtId="164" fontId="43" fillId="0" borderId="8" xfId="0" applyFont="1" applyBorder="1" applyAlignment="1">
      <alignment/>
    </xf>
    <xf numFmtId="164" fontId="43" fillId="0" borderId="11" xfId="0" applyFont="1" applyBorder="1" applyAlignment="1">
      <alignment/>
    </xf>
    <xf numFmtId="164" fontId="43" fillId="3" borderId="7" xfId="0" applyNumberFormat="1" applyFont="1" applyFill="1" applyBorder="1" applyAlignment="1">
      <alignment vertical="center"/>
    </xf>
    <xf numFmtId="164" fontId="50" fillId="3" borderId="7" xfId="0" applyFont="1" applyFill="1" applyBorder="1" applyAlignment="1">
      <alignment vertical="center"/>
    </xf>
    <xf numFmtId="164" fontId="19" fillId="6" borderId="7" xfId="0" applyFont="1" applyFill="1" applyBorder="1" applyAlignment="1">
      <alignment vertical="center"/>
    </xf>
    <xf numFmtId="164" fontId="46" fillId="3" borderId="7" xfId="0" applyNumberFormat="1" applyFont="1" applyFill="1" applyBorder="1" applyAlignment="1">
      <alignment vertical="center"/>
    </xf>
    <xf numFmtId="164" fontId="6" fillId="0" borderId="11" xfId="0" applyFont="1" applyFill="1" applyBorder="1" applyAlignment="1">
      <alignment horizontal="center" vertical="center"/>
    </xf>
    <xf numFmtId="164" fontId="51" fillId="3" borderId="7" xfId="0" applyNumberFormat="1" applyFont="1" applyFill="1" applyBorder="1" applyAlignment="1">
      <alignment vertical="center"/>
    </xf>
    <xf numFmtId="164" fontId="52" fillId="3" borderId="7" xfId="0" applyNumberFormat="1" applyFont="1" applyFill="1" applyBorder="1" applyAlignment="1">
      <alignment vertical="center"/>
    </xf>
    <xf numFmtId="164" fontId="7" fillId="3" borderId="13" xfId="0" applyFont="1" applyFill="1" applyBorder="1" applyAlignment="1">
      <alignment/>
    </xf>
    <xf numFmtId="164" fontId="7" fillId="0" borderId="13" xfId="0" applyFont="1" applyBorder="1" applyAlignment="1">
      <alignment/>
    </xf>
    <xf numFmtId="164" fontId="6" fillId="3" borderId="1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7" fillId="6" borderId="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164" fontId="54" fillId="3" borderId="7" xfId="0" applyNumberFormat="1" applyFont="1" applyFill="1" applyBorder="1" applyAlignment="1">
      <alignment vertical="center"/>
    </xf>
    <xf numFmtId="164" fontId="0" fillId="3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4" fontId="7" fillId="3" borderId="14" xfId="0" applyFont="1" applyFill="1" applyBorder="1" applyAlignment="1">
      <alignment/>
    </xf>
    <xf numFmtId="164" fontId="7" fillId="0" borderId="14" xfId="0" applyFont="1" applyBorder="1" applyAlignment="1">
      <alignment/>
    </xf>
    <xf numFmtId="164" fontId="0" fillId="6" borderId="7" xfId="0" applyFont="1" applyFill="1" applyBorder="1" applyAlignment="1">
      <alignment/>
    </xf>
    <xf numFmtId="164" fontId="6" fillId="0" borderId="7" xfId="0" applyFont="1" applyFill="1" applyBorder="1" applyAlignment="1">
      <alignment vertical="center"/>
    </xf>
    <xf numFmtId="164" fontId="6" fillId="3" borderId="7" xfId="0" applyFont="1" applyFill="1" applyBorder="1" applyAlignment="1">
      <alignment horizontal="center" vertical="center"/>
    </xf>
    <xf numFmtId="164" fontId="6" fillId="3" borderId="12" xfId="0" applyFont="1" applyFill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55" fillId="0" borderId="10" xfId="0" applyFont="1" applyBorder="1" applyAlignment="1">
      <alignment/>
    </xf>
    <xf numFmtId="164" fontId="0" fillId="3" borderId="0" xfId="0" applyFill="1" applyAlignment="1">
      <alignment/>
    </xf>
    <xf numFmtId="164" fontId="3" fillId="0" borderId="1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Entrée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16"/>
  <sheetViews>
    <sheetView tabSelected="1" zoomScale="95" zoomScaleNormal="95" workbookViewId="0" topLeftCell="A252">
      <selection activeCell="AR275" sqref="AR275"/>
    </sheetView>
  </sheetViews>
  <sheetFormatPr defaultColWidth="21.7109375" defaultRowHeight="12.75"/>
  <cols>
    <col min="1" max="1" width="4.28125" style="0" customWidth="1"/>
    <col min="2" max="2" width="27.00390625" style="0" customWidth="1"/>
    <col min="3" max="3" width="16.28125" style="0" customWidth="1"/>
    <col min="4" max="4" width="9.7109375" style="0" customWidth="1"/>
    <col min="5" max="5" width="10.28125" style="0" customWidth="1"/>
    <col min="6" max="6" width="8.7109375" style="1" customWidth="1"/>
    <col min="7" max="7" width="2.7109375" style="2" customWidth="1"/>
    <col min="8" max="8" width="2.7109375" style="3" customWidth="1"/>
    <col min="9" max="48" width="4.140625" style="0" customWidth="1"/>
    <col min="49" max="49" width="6.7109375" style="4" customWidth="1"/>
    <col min="50" max="50" width="4.7109375" style="5" customWidth="1"/>
    <col min="51" max="16384" width="20.7109375" style="0" customWidth="1"/>
  </cols>
  <sheetData>
    <row r="1" spans="2:50" ht="85.5" customHeight="1">
      <c r="B1" s="6" t="s">
        <v>0</v>
      </c>
      <c r="C1" s="6"/>
      <c r="D1" s="6"/>
      <c r="E1" s="6"/>
      <c r="G1" s="7" t="s">
        <v>1</v>
      </c>
      <c r="H1" s="8" t="s">
        <v>1</v>
      </c>
      <c r="I1" s="9" t="s">
        <v>2</v>
      </c>
      <c r="J1" s="10" t="s">
        <v>3</v>
      </c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 t="s">
        <v>13</v>
      </c>
      <c r="U1" s="10" t="s">
        <v>14</v>
      </c>
      <c r="V1" s="10" t="s">
        <v>15</v>
      </c>
      <c r="W1" s="10" t="s">
        <v>16</v>
      </c>
      <c r="X1" s="10" t="s">
        <v>17</v>
      </c>
      <c r="Y1" s="10" t="s">
        <v>18</v>
      </c>
      <c r="Z1" s="10" t="s">
        <v>19</v>
      </c>
      <c r="AA1" s="10" t="s">
        <v>20</v>
      </c>
      <c r="AB1" s="11" t="s">
        <v>21</v>
      </c>
      <c r="AC1" s="11" t="s">
        <v>22</v>
      </c>
      <c r="AD1" s="10" t="s">
        <v>23</v>
      </c>
      <c r="AE1" s="10" t="s">
        <v>24</v>
      </c>
      <c r="AF1" s="10" t="s">
        <v>25</v>
      </c>
      <c r="AG1" s="11" t="s">
        <v>26</v>
      </c>
      <c r="AH1" s="9" t="s">
        <v>27</v>
      </c>
      <c r="AI1" s="10" t="s">
        <v>28</v>
      </c>
      <c r="AJ1" s="9" t="s">
        <v>29</v>
      </c>
      <c r="AK1" s="10" t="s">
        <v>30</v>
      </c>
      <c r="AL1" s="10" t="s">
        <v>31</v>
      </c>
      <c r="AM1" s="10" t="s">
        <v>32</v>
      </c>
      <c r="AN1" s="10" t="s">
        <v>33</v>
      </c>
      <c r="AO1" s="10" t="s">
        <v>34</v>
      </c>
      <c r="AP1" s="10" t="s">
        <v>35</v>
      </c>
      <c r="AQ1" s="10" t="s">
        <v>1</v>
      </c>
      <c r="AR1" s="10" t="s">
        <v>36</v>
      </c>
      <c r="AS1" s="10" t="s">
        <v>37</v>
      </c>
      <c r="AT1" s="10" t="s">
        <v>29</v>
      </c>
      <c r="AU1" s="10" t="s">
        <v>38</v>
      </c>
      <c r="AV1" s="10" t="s">
        <v>1</v>
      </c>
      <c r="AW1" s="12" t="s">
        <v>39</v>
      </c>
      <c r="AX1" s="13" t="s">
        <v>40</v>
      </c>
    </row>
    <row r="2" spans="1:50" ht="15.75" customHeight="1">
      <c r="A2" s="14">
        <v>1</v>
      </c>
      <c r="B2" s="15" t="s">
        <v>41</v>
      </c>
      <c r="C2" s="16" t="s">
        <v>42</v>
      </c>
      <c r="D2" s="17" t="s">
        <v>43</v>
      </c>
      <c r="E2" s="18" t="s">
        <v>44</v>
      </c>
      <c r="F2" s="19" t="s">
        <v>45</v>
      </c>
      <c r="G2" s="20"/>
      <c r="H2" s="21"/>
      <c r="I2" s="22">
        <v>2</v>
      </c>
      <c r="J2" s="23">
        <v>2</v>
      </c>
      <c r="K2" s="23">
        <v>12</v>
      </c>
      <c r="L2" s="23">
        <v>10</v>
      </c>
      <c r="M2" s="23"/>
      <c r="N2" s="23"/>
      <c r="O2" s="22">
        <v>12</v>
      </c>
      <c r="P2" s="23">
        <v>7</v>
      </c>
      <c r="Q2" s="23">
        <v>1</v>
      </c>
      <c r="R2" s="23">
        <v>8</v>
      </c>
      <c r="S2" s="23">
        <v>2</v>
      </c>
      <c r="T2" s="23"/>
      <c r="U2" s="23">
        <v>8</v>
      </c>
      <c r="V2" s="23"/>
      <c r="W2" s="23">
        <v>2</v>
      </c>
      <c r="X2" s="23">
        <v>11</v>
      </c>
      <c r="Y2" s="23"/>
      <c r="Z2" s="23">
        <v>7</v>
      </c>
      <c r="AA2" s="23">
        <v>2</v>
      </c>
      <c r="AB2" s="23">
        <v>11</v>
      </c>
      <c r="AC2" s="23"/>
      <c r="AD2" s="23"/>
      <c r="AE2" s="23">
        <v>2</v>
      </c>
      <c r="AF2" s="23"/>
      <c r="AG2" s="23">
        <v>10</v>
      </c>
      <c r="AH2" s="23">
        <v>5</v>
      </c>
      <c r="AI2" s="22">
        <v>10</v>
      </c>
      <c r="AJ2" s="23">
        <v>2</v>
      </c>
      <c r="AK2" s="23"/>
      <c r="AL2" s="23">
        <v>7</v>
      </c>
      <c r="AM2" s="23">
        <v>2</v>
      </c>
      <c r="AN2" s="23">
        <v>2</v>
      </c>
      <c r="AO2" s="23"/>
      <c r="AP2" s="23"/>
      <c r="AQ2" s="24"/>
      <c r="AR2" s="24"/>
      <c r="AS2" s="24"/>
      <c r="AT2" s="24"/>
      <c r="AU2" s="24"/>
      <c r="AV2" s="24"/>
      <c r="AW2" s="25">
        <f>SUM(I2:AV2)</f>
        <v>137</v>
      </c>
      <c r="AX2" s="26">
        <f>COUNTIF(I2:AV2,"&gt;=0")</f>
        <v>23</v>
      </c>
    </row>
    <row r="3" spans="1:50" ht="15.75" customHeight="1">
      <c r="A3" s="14">
        <v>2</v>
      </c>
      <c r="B3" s="15" t="s">
        <v>46</v>
      </c>
      <c r="C3" s="16" t="s">
        <v>42</v>
      </c>
      <c r="D3" s="27" t="s">
        <v>47</v>
      </c>
      <c r="E3" s="18" t="s">
        <v>48</v>
      </c>
      <c r="F3" s="19" t="s">
        <v>49</v>
      </c>
      <c r="G3" s="20"/>
      <c r="H3" s="21"/>
      <c r="I3" s="22">
        <v>2</v>
      </c>
      <c r="J3" s="23"/>
      <c r="K3" s="23">
        <v>12</v>
      </c>
      <c r="L3" s="23">
        <v>8</v>
      </c>
      <c r="M3" s="23">
        <v>12</v>
      </c>
      <c r="N3" s="23"/>
      <c r="O3" s="23">
        <v>8</v>
      </c>
      <c r="P3" s="23">
        <v>4</v>
      </c>
      <c r="Q3" s="23"/>
      <c r="R3" s="23">
        <v>8</v>
      </c>
      <c r="S3" s="23">
        <v>10</v>
      </c>
      <c r="T3" s="23">
        <v>2</v>
      </c>
      <c r="U3" s="23">
        <v>2</v>
      </c>
      <c r="V3" s="23"/>
      <c r="W3" s="23">
        <v>5</v>
      </c>
      <c r="X3" s="23">
        <v>14</v>
      </c>
      <c r="Y3" s="23">
        <v>2</v>
      </c>
      <c r="Z3" s="23"/>
      <c r="AA3" s="23">
        <v>2</v>
      </c>
      <c r="AB3" s="23">
        <v>6</v>
      </c>
      <c r="AC3" s="23"/>
      <c r="AD3" s="23"/>
      <c r="AE3" s="23">
        <v>8</v>
      </c>
      <c r="AF3" s="23"/>
      <c r="AG3" s="23"/>
      <c r="AH3" s="23"/>
      <c r="AI3" s="23">
        <v>7</v>
      </c>
      <c r="AJ3" s="23">
        <v>5</v>
      </c>
      <c r="AK3" s="23">
        <v>4</v>
      </c>
      <c r="AL3" s="23">
        <v>2</v>
      </c>
      <c r="AM3" s="23">
        <v>8</v>
      </c>
      <c r="AN3" s="23">
        <v>2</v>
      </c>
      <c r="AO3" s="23">
        <v>2</v>
      </c>
      <c r="AP3" s="23"/>
      <c r="AQ3" s="24"/>
      <c r="AR3" s="24"/>
      <c r="AS3" s="24"/>
      <c r="AT3" s="24"/>
      <c r="AU3" s="24"/>
      <c r="AV3" s="24"/>
      <c r="AW3" s="28">
        <f>SUM(I3:AV3)</f>
        <v>135</v>
      </c>
      <c r="AX3" s="29">
        <f>COUNTIF(I3:AV3,"&gt;=0")</f>
        <v>23</v>
      </c>
    </row>
    <row r="4" spans="1:50" ht="12.75">
      <c r="A4" s="14">
        <v>3</v>
      </c>
      <c r="B4" s="30" t="s">
        <v>50</v>
      </c>
      <c r="C4" s="31" t="s">
        <v>51</v>
      </c>
      <c r="D4" s="32" t="s">
        <v>52</v>
      </c>
      <c r="E4" s="33" t="s">
        <v>53</v>
      </c>
      <c r="F4" s="34" t="s">
        <v>54</v>
      </c>
      <c r="G4" s="35"/>
      <c r="H4" s="36"/>
      <c r="I4" s="37">
        <v>2</v>
      </c>
      <c r="J4" s="37">
        <v>8</v>
      </c>
      <c r="K4" s="38">
        <v>9</v>
      </c>
      <c r="L4" s="37">
        <v>2</v>
      </c>
      <c r="M4" s="37">
        <v>2</v>
      </c>
      <c r="N4" s="37">
        <v>10</v>
      </c>
      <c r="O4" s="37">
        <v>2</v>
      </c>
      <c r="P4" s="37">
        <v>2</v>
      </c>
      <c r="Q4" s="37">
        <v>10</v>
      </c>
      <c r="R4" s="37">
        <v>2</v>
      </c>
      <c r="S4" s="37">
        <v>8</v>
      </c>
      <c r="T4" s="37">
        <v>2</v>
      </c>
      <c r="U4" s="38">
        <v>2</v>
      </c>
      <c r="V4" s="37">
        <v>2</v>
      </c>
      <c r="W4" s="37">
        <v>2</v>
      </c>
      <c r="X4" s="37">
        <v>6</v>
      </c>
      <c r="Y4" s="39"/>
      <c r="Z4" s="37">
        <v>2</v>
      </c>
      <c r="AA4" s="37">
        <v>2</v>
      </c>
      <c r="AB4" s="37">
        <v>6</v>
      </c>
      <c r="AC4" s="37">
        <v>2</v>
      </c>
      <c r="AD4" s="37">
        <v>2</v>
      </c>
      <c r="AE4" s="37">
        <v>2</v>
      </c>
      <c r="AF4" s="39"/>
      <c r="AG4" s="39"/>
      <c r="AH4" s="37">
        <v>2</v>
      </c>
      <c r="AI4" s="37">
        <v>2</v>
      </c>
      <c r="AJ4" s="37">
        <v>2</v>
      </c>
      <c r="AK4" s="37">
        <v>7</v>
      </c>
      <c r="AL4" s="37">
        <v>10</v>
      </c>
      <c r="AM4" s="37">
        <v>8</v>
      </c>
      <c r="AN4" s="37">
        <v>2</v>
      </c>
      <c r="AO4" s="37">
        <v>2</v>
      </c>
      <c r="AP4" s="39"/>
      <c r="AQ4" s="40"/>
      <c r="AR4" s="41"/>
      <c r="AS4" s="41"/>
      <c r="AT4" s="41"/>
      <c r="AU4" s="41"/>
      <c r="AV4" s="41"/>
      <c r="AW4" s="42">
        <f>SUM(I4:AV4)</f>
        <v>122</v>
      </c>
      <c r="AX4" s="43">
        <f>COUNTIF(I4:AV4,"&gt;=0")</f>
        <v>30</v>
      </c>
    </row>
    <row r="5" spans="1:50" ht="12.75">
      <c r="A5" s="14">
        <v>4</v>
      </c>
      <c r="B5" s="30" t="s">
        <v>55</v>
      </c>
      <c r="C5" s="44" t="s">
        <v>56</v>
      </c>
      <c r="D5" s="32" t="s">
        <v>52</v>
      </c>
      <c r="E5" s="33" t="s">
        <v>57</v>
      </c>
      <c r="F5" s="45" t="s">
        <v>45</v>
      </c>
      <c r="G5" s="35"/>
      <c r="H5" s="46"/>
      <c r="I5" s="37">
        <v>2</v>
      </c>
      <c r="J5" s="37">
        <v>4</v>
      </c>
      <c r="K5" s="39"/>
      <c r="L5" s="38">
        <v>2</v>
      </c>
      <c r="M5" s="39"/>
      <c r="N5" s="39"/>
      <c r="O5" s="37">
        <v>7</v>
      </c>
      <c r="P5" s="37">
        <v>2</v>
      </c>
      <c r="Q5" s="39"/>
      <c r="R5" s="39"/>
      <c r="S5" s="39"/>
      <c r="T5" s="37">
        <v>2</v>
      </c>
      <c r="U5" s="37">
        <v>2</v>
      </c>
      <c r="V5" s="39"/>
      <c r="W5" s="37">
        <v>2</v>
      </c>
      <c r="X5" s="37">
        <v>14</v>
      </c>
      <c r="Y5" s="37">
        <v>2</v>
      </c>
      <c r="Z5" s="37">
        <v>2</v>
      </c>
      <c r="AA5" s="37">
        <v>8</v>
      </c>
      <c r="AB5" s="37">
        <v>9</v>
      </c>
      <c r="AC5" s="37">
        <v>2</v>
      </c>
      <c r="AD5" s="39"/>
      <c r="AE5" s="37">
        <v>2</v>
      </c>
      <c r="AF5" s="39"/>
      <c r="AG5" s="37">
        <v>6</v>
      </c>
      <c r="AH5" s="37">
        <v>2</v>
      </c>
      <c r="AI5" s="37">
        <v>8</v>
      </c>
      <c r="AJ5" s="37">
        <v>10</v>
      </c>
      <c r="AK5" s="37">
        <v>9</v>
      </c>
      <c r="AL5" s="39"/>
      <c r="AM5" s="37">
        <v>7</v>
      </c>
      <c r="AN5" s="37">
        <v>2</v>
      </c>
      <c r="AO5" s="37">
        <v>10</v>
      </c>
      <c r="AP5" s="39"/>
      <c r="AQ5" s="40"/>
      <c r="AR5" s="41"/>
      <c r="AS5" s="41"/>
      <c r="AT5" s="41"/>
      <c r="AU5" s="41"/>
      <c r="AV5" s="41"/>
      <c r="AW5" s="42">
        <f>SUM(I5:AV5)</f>
        <v>116</v>
      </c>
      <c r="AX5" s="43">
        <f>COUNTIF(I5:AV5,"&gt;=0")</f>
        <v>23</v>
      </c>
    </row>
    <row r="6" spans="1:50" ht="12.75">
      <c r="A6" s="14">
        <v>5</v>
      </c>
      <c r="B6" s="47" t="s">
        <v>58</v>
      </c>
      <c r="C6" s="48" t="s">
        <v>59</v>
      </c>
      <c r="D6" s="32" t="s">
        <v>52</v>
      </c>
      <c r="E6" s="33" t="s">
        <v>60</v>
      </c>
      <c r="F6" s="49" t="s">
        <v>61</v>
      </c>
      <c r="G6" s="35"/>
      <c r="H6" s="46"/>
      <c r="I6" s="37">
        <v>1</v>
      </c>
      <c r="J6" s="38">
        <v>5</v>
      </c>
      <c r="K6" s="37">
        <v>4</v>
      </c>
      <c r="L6" s="38">
        <v>2</v>
      </c>
      <c r="M6" s="37">
        <v>2</v>
      </c>
      <c r="N6" s="37">
        <v>4</v>
      </c>
      <c r="O6" s="38">
        <v>2</v>
      </c>
      <c r="P6" s="39"/>
      <c r="Q6" s="39"/>
      <c r="R6" s="37">
        <v>2</v>
      </c>
      <c r="S6" s="37">
        <v>2</v>
      </c>
      <c r="T6" s="37">
        <v>2</v>
      </c>
      <c r="U6" s="37">
        <v>2</v>
      </c>
      <c r="V6" s="37">
        <v>2</v>
      </c>
      <c r="W6" s="37">
        <v>2</v>
      </c>
      <c r="X6" s="37">
        <v>9</v>
      </c>
      <c r="Y6" s="37">
        <v>5</v>
      </c>
      <c r="Z6" s="37">
        <v>5</v>
      </c>
      <c r="AA6" s="37">
        <v>7</v>
      </c>
      <c r="AB6" s="37">
        <v>14</v>
      </c>
      <c r="AC6" s="37">
        <v>7</v>
      </c>
      <c r="AD6" s="37">
        <v>2</v>
      </c>
      <c r="AE6" s="37">
        <v>7</v>
      </c>
      <c r="AF6" s="39"/>
      <c r="AG6" s="39"/>
      <c r="AH6" s="37">
        <v>8</v>
      </c>
      <c r="AI6" s="37">
        <v>2</v>
      </c>
      <c r="AJ6" s="37">
        <v>2</v>
      </c>
      <c r="AK6" s="39"/>
      <c r="AL6" s="37">
        <v>2</v>
      </c>
      <c r="AM6" s="37">
        <v>2</v>
      </c>
      <c r="AN6" s="37">
        <v>2</v>
      </c>
      <c r="AO6" s="37">
        <v>2</v>
      </c>
      <c r="AP6" s="37">
        <v>6</v>
      </c>
      <c r="AQ6" s="40"/>
      <c r="AR6" s="41"/>
      <c r="AS6" s="41"/>
      <c r="AT6" s="41"/>
      <c r="AU6" s="41"/>
      <c r="AV6" s="41"/>
      <c r="AW6" s="42">
        <f>SUM(I6:AV6)</f>
        <v>114</v>
      </c>
      <c r="AX6" s="43">
        <f>COUNTIF(I6:AV6,"&gt;=0")</f>
        <v>29</v>
      </c>
    </row>
    <row r="7" spans="1:50" ht="12.75">
      <c r="A7" s="14">
        <v>6</v>
      </c>
      <c r="B7" s="47" t="s">
        <v>62</v>
      </c>
      <c r="C7" s="50" t="s">
        <v>63</v>
      </c>
      <c r="D7" s="51" t="s">
        <v>64</v>
      </c>
      <c r="E7" s="33" t="s">
        <v>65</v>
      </c>
      <c r="F7" s="52" t="s">
        <v>66</v>
      </c>
      <c r="G7" s="35"/>
      <c r="H7" s="46"/>
      <c r="I7" s="37">
        <v>2</v>
      </c>
      <c r="J7" s="37">
        <v>2</v>
      </c>
      <c r="K7" s="37">
        <v>6</v>
      </c>
      <c r="L7" s="37">
        <v>6</v>
      </c>
      <c r="M7" s="37">
        <v>2</v>
      </c>
      <c r="N7" s="37">
        <v>6</v>
      </c>
      <c r="O7" s="37">
        <v>2</v>
      </c>
      <c r="P7" s="37">
        <v>2</v>
      </c>
      <c r="Q7" s="37">
        <v>2</v>
      </c>
      <c r="R7" s="37">
        <v>2</v>
      </c>
      <c r="S7" s="39"/>
      <c r="T7" s="37">
        <v>2</v>
      </c>
      <c r="U7" s="37">
        <v>2</v>
      </c>
      <c r="V7" s="37">
        <v>9</v>
      </c>
      <c r="W7" s="37">
        <v>2</v>
      </c>
      <c r="X7" s="37">
        <v>6</v>
      </c>
      <c r="Y7" s="37">
        <v>2</v>
      </c>
      <c r="Z7" s="37">
        <v>5</v>
      </c>
      <c r="AA7" s="37">
        <v>8</v>
      </c>
      <c r="AB7" s="39"/>
      <c r="AC7" s="37">
        <v>2</v>
      </c>
      <c r="AD7" s="37">
        <v>7</v>
      </c>
      <c r="AE7" s="37">
        <v>2</v>
      </c>
      <c r="AF7" s="37">
        <v>2</v>
      </c>
      <c r="AG7" s="39"/>
      <c r="AH7" s="37">
        <v>2</v>
      </c>
      <c r="AI7" s="37">
        <v>2</v>
      </c>
      <c r="AJ7" s="37">
        <v>8</v>
      </c>
      <c r="AK7" s="37">
        <v>6</v>
      </c>
      <c r="AL7" s="37">
        <v>8</v>
      </c>
      <c r="AM7" s="37">
        <v>2</v>
      </c>
      <c r="AN7" s="37">
        <v>2</v>
      </c>
      <c r="AO7" s="37">
        <v>2</v>
      </c>
      <c r="AP7" s="39"/>
      <c r="AQ7" s="40"/>
      <c r="AR7" s="41"/>
      <c r="AS7" s="41"/>
      <c r="AT7" s="41"/>
      <c r="AU7" s="41"/>
      <c r="AV7" s="41"/>
      <c r="AW7" s="42">
        <f>SUM(I7:AV7)</f>
        <v>113</v>
      </c>
      <c r="AX7" s="43">
        <f>COUNTIF(I7:AV7,"&gt;=0")</f>
        <v>30</v>
      </c>
    </row>
    <row r="8" spans="1:50" ht="12.75">
      <c r="A8" s="14">
        <v>7</v>
      </c>
      <c r="B8" s="30" t="s">
        <v>67</v>
      </c>
      <c r="C8" s="48" t="s">
        <v>59</v>
      </c>
      <c r="D8" s="51" t="s">
        <v>64</v>
      </c>
      <c r="E8" s="33" t="s">
        <v>68</v>
      </c>
      <c r="F8" s="34" t="s">
        <v>54</v>
      </c>
      <c r="G8" s="35"/>
      <c r="H8" s="46"/>
      <c r="I8" s="37">
        <v>12</v>
      </c>
      <c r="J8" s="37">
        <v>10</v>
      </c>
      <c r="K8" s="37">
        <v>1</v>
      </c>
      <c r="L8" s="38">
        <v>2</v>
      </c>
      <c r="M8" s="37">
        <v>2</v>
      </c>
      <c r="N8" s="39"/>
      <c r="O8" s="37">
        <v>6</v>
      </c>
      <c r="P8" s="39"/>
      <c r="Q8" s="37">
        <v>7</v>
      </c>
      <c r="R8" s="37">
        <v>2</v>
      </c>
      <c r="S8" s="37">
        <v>2</v>
      </c>
      <c r="T8" s="39"/>
      <c r="U8" s="37">
        <v>5</v>
      </c>
      <c r="V8" s="37">
        <v>5</v>
      </c>
      <c r="W8" s="37">
        <v>9</v>
      </c>
      <c r="X8" s="37">
        <v>12</v>
      </c>
      <c r="Y8" s="39"/>
      <c r="Z8" s="39"/>
      <c r="AA8" s="37">
        <v>2</v>
      </c>
      <c r="AB8" s="37">
        <v>11</v>
      </c>
      <c r="AC8" s="39"/>
      <c r="AD8" s="39"/>
      <c r="AE8" s="39"/>
      <c r="AF8" s="39"/>
      <c r="AG8" s="37">
        <v>6</v>
      </c>
      <c r="AH8" s="39"/>
      <c r="AI8" s="37">
        <v>2</v>
      </c>
      <c r="AJ8" s="53"/>
      <c r="AK8" s="39"/>
      <c r="AL8" s="37">
        <v>5</v>
      </c>
      <c r="AM8" s="39"/>
      <c r="AN8" s="37">
        <v>2</v>
      </c>
      <c r="AO8" s="39"/>
      <c r="AP8" s="37">
        <v>6</v>
      </c>
      <c r="AQ8" s="40"/>
      <c r="AR8" s="41"/>
      <c r="AS8" s="41"/>
      <c r="AT8" s="41"/>
      <c r="AU8" s="41"/>
      <c r="AV8" s="41"/>
      <c r="AW8" s="42">
        <f>SUM(I8:AV8)</f>
        <v>109</v>
      </c>
      <c r="AX8" s="43">
        <f>COUNTIF(I8:AV8,"&gt;=0")</f>
        <v>20</v>
      </c>
    </row>
    <row r="9" spans="1:50" ht="12.75">
      <c r="A9" s="14">
        <v>8</v>
      </c>
      <c r="B9" s="15" t="s">
        <v>69</v>
      </c>
      <c r="C9" s="16" t="s">
        <v>42</v>
      </c>
      <c r="D9" s="27" t="s">
        <v>47</v>
      </c>
      <c r="E9" s="18" t="s">
        <v>70</v>
      </c>
      <c r="F9" s="19" t="s">
        <v>45</v>
      </c>
      <c r="G9" s="20"/>
      <c r="H9" s="54"/>
      <c r="I9" s="23">
        <v>2</v>
      </c>
      <c r="J9" s="23"/>
      <c r="K9" s="22"/>
      <c r="L9" s="23">
        <v>1</v>
      </c>
      <c r="M9" s="23">
        <v>10</v>
      </c>
      <c r="N9" s="22"/>
      <c r="O9" s="23">
        <v>4</v>
      </c>
      <c r="P9" s="23">
        <v>10</v>
      </c>
      <c r="Q9" s="23"/>
      <c r="R9" s="23">
        <v>7</v>
      </c>
      <c r="S9" s="23">
        <v>10</v>
      </c>
      <c r="T9" s="23"/>
      <c r="U9" s="23">
        <v>2</v>
      </c>
      <c r="V9" s="23"/>
      <c r="W9" s="23">
        <v>2</v>
      </c>
      <c r="X9" s="23">
        <v>6</v>
      </c>
      <c r="Y9" s="23"/>
      <c r="Z9" s="23"/>
      <c r="AA9" s="23">
        <v>2</v>
      </c>
      <c r="AB9" s="23">
        <v>14</v>
      </c>
      <c r="AC9" s="23"/>
      <c r="AD9" s="23"/>
      <c r="AE9" s="23">
        <v>7</v>
      </c>
      <c r="AF9" s="23"/>
      <c r="AG9" s="23">
        <v>6</v>
      </c>
      <c r="AH9" s="23">
        <v>2</v>
      </c>
      <c r="AI9" s="23">
        <v>2</v>
      </c>
      <c r="AJ9" s="23">
        <v>1</v>
      </c>
      <c r="AK9" s="23"/>
      <c r="AL9" s="23">
        <v>2</v>
      </c>
      <c r="AM9" s="23"/>
      <c r="AN9" s="23">
        <v>7</v>
      </c>
      <c r="AO9" s="23">
        <v>2</v>
      </c>
      <c r="AP9" s="23">
        <v>6</v>
      </c>
      <c r="AQ9" s="24"/>
      <c r="AR9" s="24"/>
      <c r="AS9" s="24"/>
      <c r="AT9" s="24"/>
      <c r="AU9" s="24"/>
      <c r="AV9" s="24"/>
      <c r="AW9" s="28">
        <f>SUM(I9:AV9)</f>
        <v>105</v>
      </c>
      <c r="AX9" s="29">
        <f>COUNTIF(I9:AV9,"&gt;=0")</f>
        <v>21</v>
      </c>
    </row>
    <row r="10" spans="1:50" ht="12.75">
      <c r="A10" s="14">
        <v>9</v>
      </c>
      <c r="B10" s="30" t="s">
        <v>71</v>
      </c>
      <c r="C10" s="48" t="s">
        <v>59</v>
      </c>
      <c r="D10" s="55" t="s">
        <v>72</v>
      </c>
      <c r="E10" s="33" t="s">
        <v>73</v>
      </c>
      <c r="F10" s="56" t="s">
        <v>74</v>
      </c>
      <c r="G10" s="35"/>
      <c r="H10" s="46"/>
      <c r="I10" s="37">
        <v>3</v>
      </c>
      <c r="J10" s="37">
        <v>4</v>
      </c>
      <c r="K10" s="37">
        <v>6</v>
      </c>
      <c r="L10" s="37">
        <v>3</v>
      </c>
      <c r="M10" s="37">
        <v>3</v>
      </c>
      <c r="N10" s="37">
        <v>4</v>
      </c>
      <c r="O10" s="37">
        <v>2</v>
      </c>
      <c r="P10" s="39"/>
      <c r="Q10" s="39"/>
      <c r="R10" s="37">
        <v>2</v>
      </c>
      <c r="S10" s="39"/>
      <c r="T10" s="37">
        <v>4</v>
      </c>
      <c r="U10" s="37">
        <v>2</v>
      </c>
      <c r="V10" s="37">
        <v>5</v>
      </c>
      <c r="W10" s="37">
        <v>4</v>
      </c>
      <c r="X10" s="37">
        <v>6</v>
      </c>
      <c r="Y10" s="37">
        <v>4</v>
      </c>
      <c r="Z10" s="37">
        <v>5</v>
      </c>
      <c r="AA10" s="37">
        <v>5</v>
      </c>
      <c r="AB10" s="37">
        <v>6</v>
      </c>
      <c r="AC10" s="37">
        <v>2</v>
      </c>
      <c r="AD10" s="37">
        <v>2</v>
      </c>
      <c r="AE10" s="37">
        <v>5</v>
      </c>
      <c r="AF10" s="39"/>
      <c r="AG10" s="39"/>
      <c r="AH10" s="37">
        <v>3</v>
      </c>
      <c r="AI10" s="37">
        <v>3</v>
      </c>
      <c r="AJ10" s="37">
        <v>3</v>
      </c>
      <c r="AK10" s="53"/>
      <c r="AL10" s="37">
        <v>2</v>
      </c>
      <c r="AM10" s="37">
        <v>4</v>
      </c>
      <c r="AN10" s="37">
        <v>2</v>
      </c>
      <c r="AO10" s="37">
        <v>4</v>
      </c>
      <c r="AP10" s="37">
        <v>6</v>
      </c>
      <c r="AQ10" s="40"/>
      <c r="AR10" s="41"/>
      <c r="AS10" s="41"/>
      <c r="AT10" s="41"/>
      <c r="AU10" s="41"/>
      <c r="AV10" s="41"/>
      <c r="AW10" s="42">
        <f>SUM(I10:AV10)</f>
        <v>104</v>
      </c>
      <c r="AX10" s="43">
        <f>COUNTIF(I10:AV10,"&gt;=0")</f>
        <v>28</v>
      </c>
    </row>
    <row r="11" spans="1:50" ht="12.75">
      <c r="A11" s="14">
        <v>10</v>
      </c>
      <c r="B11" s="30" t="s">
        <v>75</v>
      </c>
      <c r="C11" s="57" t="s">
        <v>76</v>
      </c>
      <c r="D11" s="58" t="s">
        <v>47</v>
      </c>
      <c r="E11" s="33" t="s">
        <v>77</v>
      </c>
      <c r="F11" s="59" t="s">
        <v>78</v>
      </c>
      <c r="G11" s="35"/>
      <c r="H11" s="46"/>
      <c r="I11" s="37">
        <v>2</v>
      </c>
      <c r="J11" s="37">
        <v>8</v>
      </c>
      <c r="K11" s="37">
        <v>9</v>
      </c>
      <c r="L11" s="37">
        <v>2</v>
      </c>
      <c r="M11" s="37">
        <v>2</v>
      </c>
      <c r="N11" s="37">
        <v>7</v>
      </c>
      <c r="O11" s="37">
        <v>2</v>
      </c>
      <c r="P11" s="37">
        <v>2</v>
      </c>
      <c r="Q11" s="37">
        <v>2</v>
      </c>
      <c r="R11" s="37">
        <v>2</v>
      </c>
      <c r="S11" s="37">
        <v>4</v>
      </c>
      <c r="T11" s="37">
        <v>5</v>
      </c>
      <c r="U11" s="39"/>
      <c r="V11" s="37">
        <v>2</v>
      </c>
      <c r="W11" s="37">
        <v>2</v>
      </c>
      <c r="X11" s="37">
        <v>12</v>
      </c>
      <c r="Y11" s="37">
        <v>2</v>
      </c>
      <c r="Z11" s="37">
        <v>2</v>
      </c>
      <c r="AA11" s="37">
        <v>2</v>
      </c>
      <c r="AB11" s="39"/>
      <c r="AC11" s="37">
        <v>2</v>
      </c>
      <c r="AD11" s="37">
        <v>2</v>
      </c>
      <c r="AE11" s="37">
        <v>2</v>
      </c>
      <c r="AF11" s="37">
        <v>4</v>
      </c>
      <c r="AG11" s="39"/>
      <c r="AH11" s="37">
        <v>2</v>
      </c>
      <c r="AI11" s="37">
        <v>2</v>
      </c>
      <c r="AJ11" s="37">
        <v>2</v>
      </c>
      <c r="AK11" s="37">
        <v>4</v>
      </c>
      <c r="AL11" s="37">
        <v>7</v>
      </c>
      <c r="AM11" s="37">
        <v>2</v>
      </c>
      <c r="AN11" s="39"/>
      <c r="AO11" s="37">
        <v>2</v>
      </c>
      <c r="AP11" s="39"/>
      <c r="AQ11" s="40"/>
      <c r="AR11" s="41"/>
      <c r="AS11" s="41"/>
      <c r="AT11" s="41"/>
      <c r="AU11" s="41"/>
      <c r="AV11" s="41"/>
      <c r="AW11" s="42">
        <f>SUM(I11:AV11)</f>
        <v>100</v>
      </c>
      <c r="AX11" s="43">
        <f>COUNTIF(I11:AV11,"&gt;=0")</f>
        <v>29</v>
      </c>
    </row>
    <row r="12" spans="1:50" ht="12.75">
      <c r="A12" s="14">
        <v>11</v>
      </c>
      <c r="B12" s="30" t="s">
        <v>79</v>
      </c>
      <c r="C12" s="57" t="s">
        <v>76</v>
      </c>
      <c r="D12" s="51" t="s">
        <v>64</v>
      </c>
      <c r="E12" s="33" t="s">
        <v>80</v>
      </c>
      <c r="F12" s="60" t="s">
        <v>81</v>
      </c>
      <c r="G12" s="35"/>
      <c r="H12" s="46"/>
      <c r="I12" s="37">
        <v>2</v>
      </c>
      <c r="J12" s="53"/>
      <c r="K12" s="39"/>
      <c r="L12" s="37">
        <v>8</v>
      </c>
      <c r="M12" s="37">
        <v>2</v>
      </c>
      <c r="N12" s="37">
        <v>4</v>
      </c>
      <c r="O12" s="37">
        <v>2</v>
      </c>
      <c r="P12" s="37">
        <v>9</v>
      </c>
      <c r="Q12" s="37">
        <v>4</v>
      </c>
      <c r="R12" s="37">
        <v>2</v>
      </c>
      <c r="S12" s="39"/>
      <c r="T12" s="37">
        <v>2</v>
      </c>
      <c r="U12" s="39"/>
      <c r="V12" s="37">
        <v>2</v>
      </c>
      <c r="W12" s="37">
        <v>2</v>
      </c>
      <c r="X12" s="37">
        <v>6</v>
      </c>
      <c r="Y12" s="37">
        <v>12</v>
      </c>
      <c r="Z12" s="37">
        <v>2</v>
      </c>
      <c r="AA12" s="37">
        <v>2</v>
      </c>
      <c r="AB12" s="39"/>
      <c r="AC12" s="37">
        <v>8</v>
      </c>
      <c r="AD12" s="37">
        <v>2</v>
      </c>
      <c r="AE12" s="37">
        <v>2</v>
      </c>
      <c r="AF12" s="39"/>
      <c r="AG12" s="39"/>
      <c r="AH12" s="37">
        <v>5</v>
      </c>
      <c r="AI12" s="37">
        <v>2</v>
      </c>
      <c r="AJ12" s="37">
        <v>2</v>
      </c>
      <c r="AK12" s="39"/>
      <c r="AL12" s="37">
        <v>10</v>
      </c>
      <c r="AM12" s="37">
        <v>2</v>
      </c>
      <c r="AN12" s="37">
        <v>2</v>
      </c>
      <c r="AO12" s="37">
        <v>2</v>
      </c>
      <c r="AP12" s="39"/>
      <c r="AQ12" s="40"/>
      <c r="AR12" s="41"/>
      <c r="AS12" s="41"/>
      <c r="AT12" s="41"/>
      <c r="AU12" s="41"/>
      <c r="AV12" s="41"/>
      <c r="AW12" s="42">
        <f>SUM(I12:AV12)</f>
        <v>98</v>
      </c>
      <c r="AX12" s="43">
        <f>COUNTIF(I12:AV12,"&gt;=0")</f>
        <v>25</v>
      </c>
    </row>
    <row r="13" spans="1:50" ht="12.75">
      <c r="A13" s="14">
        <v>12</v>
      </c>
      <c r="B13" s="30" t="s">
        <v>82</v>
      </c>
      <c r="C13" s="57" t="s">
        <v>76</v>
      </c>
      <c r="D13" s="61" t="s">
        <v>83</v>
      </c>
      <c r="E13" s="33" t="s">
        <v>84</v>
      </c>
      <c r="F13" s="62" t="s">
        <v>85</v>
      </c>
      <c r="G13" s="35"/>
      <c r="H13" s="46"/>
      <c r="I13" s="37">
        <v>9</v>
      </c>
      <c r="J13" s="39"/>
      <c r="K13" s="39"/>
      <c r="L13" s="38">
        <v>9</v>
      </c>
      <c r="M13" s="37">
        <v>2</v>
      </c>
      <c r="N13" s="37">
        <v>3</v>
      </c>
      <c r="O13" s="37">
        <v>2</v>
      </c>
      <c r="P13" s="39"/>
      <c r="Q13" s="37">
        <v>2</v>
      </c>
      <c r="R13" s="37">
        <v>6</v>
      </c>
      <c r="S13" s="39"/>
      <c r="T13" s="37">
        <v>10</v>
      </c>
      <c r="U13" s="39"/>
      <c r="V13" s="39"/>
      <c r="W13" s="39"/>
      <c r="X13" s="37">
        <v>12</v>
      </c>
      <c r="Y13" s="37">
        <v>8</v>
      </c>
      <c r="Z13" s="37">
        <v>1</v>
      </c>
      <c r="AA13" s="37">
        <v>10</v>
      </c>
      <c r="AB13" s="39"/>
      <c r="AC13" s="39"/>
      <c r="AD13" s="39"/>
      <c r="AE13" s="39"/>
      <c r="AF13" s="37">
        <v>5</v>
      </c>
      <c r="AG13" s="39"/>
      <c r="AH13" s="37">
        <v>10</v>
      </c>
      <c r="AI13" s="37">
        <v>2</v>
      </c>
      <c r="AJ13" s="39"/>
      <c r="AK13" s="39"/>
      <c r="AL13" s="39"/>
      <c r="AM13" s="37">
        <v>2</v>
      </c>
      <c r="AN13" s="37">
        <v>2</v>
      </c>
      <c r="AO13" s="39"/>
      <c r="AP13" s="39"/>
      <c r="AQ13" s="40"/>
      <c r="AR13" s="41"/>
      <c r="AS13" s="41"/>
      <c r="AT13" s="41"/>
      <c r="AU13" s="41"/>
      <c r="AV13" s="41"/>
      <c r="AW13" s="42">
        <f>SUM(I13:AV13)</f>
        <v>95</v>
      </c>
      <c r="AX13" s="43">
        <f>COUNTIF(I13:AV13,"&gt;=0")</f>
        <v>17</v>
      </c>
    </row>
    <row r="14" spans="1:50" ht="12.75">
      <c r="A14" s="14">
        <v>13</v>
      </c>
      <c r="B14" s="30" t="s">
        <v>86</v>
      </c>
      <c r="C14" s="57" t="s">
        <v>76</v>
      </c>
      <c r="D14" s="45" t="s">
        <v>43</v>
      </c>
      <c r="E14" s="33" t="s">
        <v>87</v>
      </c>
      <c r="F14" s="63" t="s">
        <v>45</v>
      </c>
      <c r="G14" s="35"/>
      <c r="H14" s="46"/>
      <c r="I14" s="37">
        <v>1</v>
      </c>
      <c r="J14" s="37">
        <v>1</v>
      </c>
      <c r="K14" s="38">
        <v>10</v>
      </c>
      <c r="L14" s="37">
        <v>5</v>
      </c>
      <c r="M14" s="37">
        <v>2</v>
      </c>
      <c r="N14" s="53"/>
      <c r="O14" s="39"/>
      <c r="P14" s="37">
        <v>5</v>
      </c>
      <c r="Q14" s="37">
        <v>1</v>
      </c>
      <c r="R14" s="37">
        <v>2</v>
      </c>
      <c r="S14" s="39"/>
      <c r="T14" s="37">
        <v>7</v>
      </c>
      <c r="U14" s="39"/>
      <c r="V14" s="39"/>
      <c r="W14" s="37">
        <v>8</v>
      </c>
      <c r="X14" s="37">
        <v>6</v>
      </c>
      <c r="Y14" s="37">
        <v>2</v>
      </c>
      <c r="Z14" s="37">
        <v>2</v>
      </c>
      <c r="AA14" s="37">
        <v>1</v>
      </c>
      <c r="AB14" s="37">
        <v>6</v>
      </c>
      <c r="AC14" s="39"/>
      <c r="AD14" s="37">
        <v>7</v>
      </c>
      <c r="AE14" s="37">
        <v>1</v>
      </c>
      <c r="AF14" s="37">
        <v>2</v>
      </c>
      <c r="AG14" s="39"/>
      <c r="AH14" s="37">
        <v>10</v>
      </c>
      <c r="AI14" s="37">
        <v>2</v>
      </c>
      <c r="AJ14" s="37">
        <v>2</v>
      </c>
      <c r="AK14" s="37">
        <v>4</v>
      </c>
      <c r="AL14" s="37">
        <v>1</v>
      </c>
      <c r="AM14" s="37">
        <v>2</v>
      </c>
      <c r="AN14" s="37">
        <v>2</v>
      </c>
      <c r="AO14" s="37">
        <v>2</v>
      </c>
      <c r="AP14" s="39"/>
      <c r="AQ14" s="40"/>
      <c r="AR14" s="41"/>
      <c r="AS14" s="41"/>
      <c r="AT14" s="41"/>
      <c r="AU14" s="41"/>
      <c r="AV14" s="41"/>
      <c r="AW14" s="42">
        <f>SUM(I14:AV14)</f>
        <v>94</v>
      </c>
      <c r="AX14" s="43">
        <f>COUNTIF(I14:AV14,"&gt;=0")</f>
        <v>26</v>
      </c>
    </row>
    <row r="15" spans="1:50" ht="12.75">
      <c r="A15" s="14">
        <v>14</v>
      </c>
      <c r="B15" s="30" t="s">
        <v>88</v>
      </c>
      <c r="C15" s="57" t="s">
        <v>76</v>
      </c>
      <c r="D15" s="32" t="s">
        <v>52</v>
      </c>
      <c r="E15" s="33" t="s">
        <v>89</v>
      </c>
      <c r="F15" s="49" t="s">
        <v>61</v>
      </c>
      <c r="G15" s="35"/>
      <c r="H15" s="46"/>
      <c r="I15" s="37">
        <v>2</v>
      </c>
      <c r="J15" s="37">
        <v>10</v>
      </c>
      <c r="K15" s="38">
        <v>7</v>
      </c>
      <c r="L15" s="38">
        <v>10</v>
      </c>
      <c r="M15" s="37">
        <v>2</v>
      </c>
      <c r="N15" s="39"/>
      <c r="O15" s="37">
        <v>10</v>
      </c>
      <c r="P15" s="39"/>
      <c r="Q15" s="37">
        <v>2</v>
      </c>
      <c r="R15" s="39"/>
      <c r="S15" s="37">
        <v>2</v>
      </c>
      <c r="T15" s="37">
        <v>5</v>
      </c>
      <c r="U15" s="39"/>
      <c r="V15" s="39"/>
      <c r="W15" s="39"/>
      <c r="X15" s="37">
        <v>11</v>
      </c>
      <c r="Y15" s="37">
        <v>5</v>
      </c>
      <c r="Z15" s="37">
        <v>4</v>
      </c>
      <c r="AA15" s="37">
        <v>5</v>
      </c>
      <c r="AB15" s="39"/>
      <c r="AC15" s="39"/>
      <c r="AD15" s="39"/>
      <c r="AE15" s="39"/>
      <c r="AF15" s="39"/>
      <c r="AG15" s="39"/>
      <c r="AH15" s="37">
        <v>1</v>
      </c>
      <c r="AI15" s="37">
        <v>1</v>
      </c>
      <c r="AJ15" s="39"/>
      <c r="AK15" s="39"/>
      <c r="AL15" s="39"/>
      <c r="AM15" s="39"/>
      <c r="AN15" s="37">
        <v>8</v>
      </c>
      <c r="AO15" s="39"/>
      <c r="AP15" s="37">
        <v>6</v>
      </c>
      <c r="AQ15" s="40"/>
      <c r="AR15" s="41"/>
      <c r="AS15" s="41"/>
      <c r="AT15" s="41"/>
      <c r="AU15" s="41"/>
      <c r="AV15" s="41"/>
      <c r="AW15" s="42">
        <f>SUM(I15:AV15)</f>
        <v>91</v>
      </c>
      <c r="AX15" s="43">
        <f>COUNTIF(I15:AV15,"&gt;=0")</f>
        <v>17</v>
      </c>
    </row>
    <row r="16" spans="1:50" ht="12.75">
      <c r="A16" s="14">
        <v>15</v>
      </c>
      <c r="B16" s="64" t="s">
        <v>90</v>
      </c>
      <c r="C16" s="65" t="s">
        <v>91</v>
      </c>
      <c r="D16" s="32" t="s">
        <v>52</v>
      </c>
      <c r="E16" s="33" t="s">
        <v>92</v>
      </c>
      <c r="F16" s="34" t="s">
        <v>93</v>
      </c>
      <c r="G16" s="35"/>
      <c r="H16" s="46"/>
      <c r="I16" s="37">
        <v>2</v>
      </c>
      <c r="J16" s="37">
        <v>2</v>
      </c>
      <c r="K16" s="38">
        <v>4</v>
      </c>
      <c r="L16" s="37">
        <v>2</v>
      </c>
      <c r="M16" s="37">
        <v>2</v>
      </c>
      <c r="N16" s="37">
        <v>3</v>
      </c>
      <c r="O16" s="37">
        <v>2</v>
      </c>
      <c r="P16" s="37">
        <v>2</v>
      </c>
      <c r="Q16" s="37">
        <v>2</v>
      </c>
      <c r="R16" s="37">
        <v>2</v>
      </c>
      <c r="S16" s="39"/>
      <c r="T16" s="37">
        <v>4</v>
      </c>
      <c r="U16" s="37">
        <v>2</v>
      </c>
      <c r="V16" s="37">
        <v>2</v>
      </c>
      <c r="W16" s="37">
        <v>2</v>
      </c>
      <c r="X16" s="37">
        <v>6</v>
      </c>
      <c r="Y16" s="37">
        <v>2</v>
      </c>
      <c r="Z16" s="37">
        <v>2</v>
      </c>
      <c r="AA16" s="37">
        <v>9</v>
      </c>
      <c r="AB16" s="39"/>
      <c r="AC16" s="37">
        <v>2</v>
      </c>
      <c r="AD16" s="37">
        <v>2</v>
      </c>
      <c r="AE16" s="37">
        <v>2</v>
      </c>
      <c r="AF16" s="37">
        <v>9</v>
      </c>
      <c r="AG16" s="39"/>
      <c r="AH16" s="37">
        <v>2</v>
      </c>
      <c r="AI16" s="37">
        <v>2</v>
      </c>
      <c r="AJ16" s="37">
        <v>2</v>
      </c>
      <c r="AK16" s="37">
        <v>12</v>
      </c>
      <c r="AL16" s="39"/>
      <c r="AM16" s="37">
        <v>2</v>
      </c>
      <c r="AN16" s="39"/>
      <c r="AO16" s="37">
        <v>2</v>
      </c>
      <c r="AP16" s="39"/>
      <c r="AQ16" s="40"/>
      <c r="AR16" s="41"/>
      <c r="AS16" s="41"/>
      <c r="AT16" s="41"/>
      <c r="AU16" s="41"/>
      <c r="AV16" s="41"/>
      <c r="AW16" s="42">
        <f>SUM(I16:AV16)</f>
        <v>89</v>
      </c>
      <c r="AX16" s="43">
        <f>COUNTIF(I16:AV16,"&gt;=0")</f>
        <v>28</v>
      </c>
    </row>
    <row r="17" spans="1:50" ht="12.75">
      <c r="A17" s="14">
        <v>16</v>
      </c>
      <c r="B17" s="30" t="s">
        <v>94</v>
      </c>
      <c r="C17" s="66" t="s">
        <v>95</v>
      </c>
      <c r="D17" s="55" t="s">
        <v>96</v>
      </c>
      <c r="E17" s="33" t="s">
        <v>97</v>
      </c>
      <c r="F17" s="60" t="s">
        <v>98</v>
      </c>
      <c r="G17" s="35"/>
      <c r="H17" s="46"/>
      <c r="I17" s="39"/>
      <c r="J17" s="39"/>
      <c r="K17" s="37">
        <v>7</v>
      </c>
      <c r="L17" s="37">
        <v>2</v>
      </c>
      <c r="M17" s="37">
        <v>2</v>
      </c>
      <c r="N17" s="39"/>
      <c r="O17" s="39"/>
      <c r="P17" s="37">
        <v>2</v>
      </c>
      <c r="Q17" s="37">
        <v>2</v>
      </c>
      <c r="R17" s="37">
        <v>2</v>
      </c>
      <c r="S17" s="39"/>
      <c r="T17" s="39"/>
      <c r="U17" s="37">
        <v>2</v>
      </c>
      <c r="V17" s="39"/>
      <c r="W17" s="37">
        <v>2</v>
      </c>
      <c r="X17" s="37">
        <v>9</v>
      </c>
      <c r="Y17" s="37">
        <v>2</v>
      </c>
      <c r="Z17" s="37">
        <v>2</v>
      </c>
      <c r="AA17" s="37">
        <v>2</v>
      </c>
      <c r="AB17" s="39"/>
      <c r="AC17" s="39"/>
      <c r="AD17" s="37">
        <v>2</v>
      </c>
      <c r="AE17" s="37">
        <v>7</v>
      </c>
      <c r="AF17" s="37">
        <v>12</v>
      </c>
      <c r="AG17" s="39"/>
      <c r="AH17" s="37">
        <v>2</v>
      </c>
      <c r="AI17" s="37">
        <v>2</v>
      </c>
      <c r="AJ17" s="37">
        <v>2</v>
      </c>
      <c r="AK17" s="37">
        <v>12</v>
      </c>
      <c r="AL17" s="39"/>
      <c r="AM17" s="37">
        <v>2</v>
      </c>
      <c r="AN17" s="37">
        <v>2</v>
      </c>
      <c r="AO17" s="37">
        <v>2</v>
      </c>
      <c r="AP17" s="37">
        <v>6</v>
      </c>
      <c r="AQ17" s="40"/>
      <c r="AR17" s="41"/>
      <c r="AS17" s="41"/>
      <c r="AT17" s="41"/>
      <c r="AU17" s="41"/>
      <c r="AV17" s="41"/>
      <c r="AW17" s="42">
        <f>SUM(I17:AV17)</f>
        <v>87</v>
      </c>
      <c r="AX17" s="43">
        <f>COUNTIF(I17:AV17,"&gt;=0")</f>
        <v>23</v>
      </c>
    </row>
    <row r="18" spans="1:50" ht="12.75">
      <c r="A18" s="14">
        <v>17</v>
      </c>
      <c r="B18" s="30" t="s">
        <v>99</v>
      </c>
      <c r="C18" s="48" t="s">
        <v>59</v>
      </c>
      <c r="D18" s="58" t="s">
        <v>47</v>
      </c>
      <c r="E18" s="33" t="s">
        <v>100</v>
      </c>
      <c r="F18" s="62" t="s">
        <v>101</v>
      </c>
      <c r="G18" s="35"/>
      <c r="H18" s="46"/>
      <c r="I18" s="39"/>
      <c r="J18" s="39"/>
      <c r="K18" s="39"/>
      <c r="L18" s="39"/>
      <c r="M18" s="37">
        <v>2</v>
      </c>
      <c r="N18" s="37">
        <v>4</v>
      </c>
      <c r="O18" s="39"/>
      <c r="P18" s="37">
        <v>2</v>
      </c>
      <c r="Q18" s="37">
        <v>2</v>
      </c>
      <c r="R18" s="37">
        <v>2</v>
      </c>
      <c r="S18" s="37">
        <v>2</v>
      </c>
      <c r="T18" s="37">
        <v>5</v>
      </c>
      <c r="U18" s="37">
        <v>7</v>
      </c>
      <c r="V18" s="37">
        <v>5</v>
      </c>
      <c r="W18" s="37">
        <v>8</v>
      </c>
      <c r="X18" s="37">
        <v>9</v>
      </c>
      <c r="Y18" s="39"/>
      <c r="Z18" s="37">
        <v>4</v>
      </c>
      <c r="AA18" s="37">
        <v>2</v>
      </c>
      <c r="AB18" s="39"/>
      <c r="AC18" s="37">
        <v>2</v>
      </c>
      <c r="AD18" s="37">
        <v>8</v>
      </c>
      <c r="AE18" s="37">
        <v>2</v>
      </c>
      <c r="AF18" s="37">
        <v>2</v>
      </c>
      <c r="AG18" s="39"/>
      <c r="AH18" s="37">
        <v>2</v>
      </c>
      <c r="AI18" s="39"/>
      <c r="AJ18" s="37">
        <v>2</v>
      </c>
      <c r="AK18" s="39"/>
      <c r="AL18" s="39"/>
      <c r="AM18" s="37">
        <v>5</v>
      </c>
      <c r="AN18" s="37">
        <v>2</v>
      </c>
      <c r="AO18" s="37">
        <v>2</v>
      </c>
      <c r="AP18" s="39"/>
      <c r="AQ18" s="40"/>
      <c r="AR18" s="41"/>
      <c r="AS18" s="41"/>
      <c r="AT18" s="41"/>
      <c r="AU18" s="41"/>
      <c r="AV18" s="41"/>
      <c r="AW18" s="42">
        <f>SUM(I18:AV18)</f>
        <v>81</v>
      </c>
      <c r="AX18" s="43">
        <f>COUNTIF(I18:AV18,"&gt;=0")</f>
        <v>22</v>
      </c>
    </row>
    <row r="19" spans="1:50" ht="12.75">
      <c r="A19" s="14">
        <v>18</v>
      </c>
      <c r="B19" s="30" t="s">
        <v>102</v>
      </c>
      <c r="C19" s="31" t="s">
        <v>51</v>
      </c>
      <c r="D19" s="67" t="s">
        <v>103</v>
      </c>
      <c r="E19" s="33" t="s">
        <v>104</v>
      </c>
      <c r="F19" s="62" t="s">
        <v>85</v>
      </c>
      <c r="G19" s="35"/>
      <c r="H19" s="46"/>
      <c r="I19" s="37">
        <v>2</v>
      </c>
      <c r="J19" s="39"/>
      <c r="K19" s="53"/>
      <c r="L19" s="68"/>
      <c r="M19" s="39"/>
      <c r="N19" s="37">
        <v>4</v>
      </c>
      <c r="O19" s="39"/>
      <c r="P19" s="37">
        <v>1</v>
      </c>
      <c r="Q19" s="37">
        <v>1</v>
      </c>
      <c r="R19" s="37">
        <v>1</v>
      </c>
      <c r="S19" s="37">
        <v>2</v>
      </c>
      <c r="T19" s="37">
        <v>2</v>
      </c>
      <c r="U19" s="39"/>
      <c r="V19" s="37">
        <v>7</v>
      </c>
      <c r="W19" s="39"/>
      <c r="X19" s="37">
        <v>9</v>
      </c>
      <c r="Y19" s="37">
        <v>2</v>
      </c>
      <c r="Z19" s="37">
        <v>2</v>
      </c>
      <c r="AA19" s="37">
        <v>2</v>
      </c>
      <c r="AB19" s="37">
        <v>6</v>
      </c>
      <c r="AC19" s="39"/>
      <c r="AD19" s="39"/>
      <c r="AE19" s="37">
        <v>7</v>
      </c>
      <c r="AF19" s="39"/>
      <c r="AG19" s="37">
        <v>3</v>
      </c>
      <c r="AH19" s="37">
        <v>2</v>
      </c>
      <c r="AI19" s="37">
        <v>2</v>
      </c>
      <c r="AJ19" s="37">
        <v>9</v>
      </c>
      <c r="AK19" s="37">
        <v>6</v>
      </c>
      <c r="AL19" s="39"/>
      <c r="AM19" s="37">
        <v>6</v>
      </c>
      <c r="AN19" s="37">
        <v>2</v>
      </c>
      <c r="AO19" s="37">
        <v>1</v>
      </c>
      <c r="AP19" s="39"/>
      <c r="AQ19" s="40"/>
      <c r="AR19" s="41"/>
      <c r="AS19" s="41"/>
      <c r="AT19" s="41"/>
      <c r="AU19" s="41"/>
      <c r="AV19" s="41"/>
      <c r="AW19" s="42">
        <f>SUM(I19:AV19)</f>
        <v>79</v>
      </c>
      <c r="AX19" s="43">
        <f>COUNTIF(I19:AV19,"&gt;=0")</f>
        <v>22</v>
      </c>
    </row>
    <row r="20" spans="1:50" ht="12.75">
      <c r="A20" s="14">
        <v>19</v>
      </c>
      <c r="B20" s="30" t="s">
        <v>105</v>
      </c>
      <c r="C20" s="69" t="s">
        <v>106</v>
      </c>
      <c r="D20" s="32" t="s">
        <v>52</v>
      </c>
      <c r="E20" s="33" t="s">
        <v>107</v>
      </c>
      <c r="F20" s="60" t="s">
        <v>108</v>
      </c>
      <c r="G20" s="35"/>
      <c r="H20" s="46"/>
      <c r="I20" s="37">
        <v>2</v>
      </c>
      <c r="J20" s="37">
        <v>2</v>
      </c>
      <c r="K20" s="37">
        <v>4</v>
      </c>
      <c r="L20" s="53"/>
      <c r="M20" s="37">
        <v>2</v>
      </c>
      <c r="N20" s="53"/>
      <c r="O20" s="39"/>
      <c r="P20" s="37">
        <v>2</v>
      </c>
      <c r="Q20" s="37">
        <v>5</v>
      </c>
      <c r="R20" s="37">
        <v>2</v>
      </c>
      <c r="S20" s="37">
        <v>2</v>
      </c>
      <c r="T20" s="37">
        <v>2</v>
      </c>
      <c r="U20" s="37">
        <v>2</v>
      </c>
      <c r="V20" s="37">
        <v>8</v>
      </c>
      <c r="W20" s="37">
        <v>2</v>
      </c>
      <c r="X20" s="37">
        <v>6</v>
      </c>
      <c r="Y20" s="37">
        <v>5</v>
      </c>
      <c r="Z20" s="39"/>
      <c r="AA20" s="39"/>
      <c r="AB20" s="37">
        <v>6</v>
      </c>
      <c r="AC20" s="37">
        <v>7</v>
      </c>
      <c r="AD20" s="37">
        <v>2</v>
      </c>
      <c r="AE20" s="39"/>
      <c r="AF20" s="37">
        <v>2</v>
      </c>
      <c r="AG20" s="39"/>
      <c r="AH20" s="39"/>
      <c r="AI20" s="37">
        <v>2</v>
      </c>
      <c r="AJ20" s="37">
        <v>2</v>
      </c>
      <c r="AK20" s="37">
        <v>4</v>
      </c>
      <c r="AL20" s="37">
        <v>2</v>
      </c>
      <c r="AM20" s="37">
        <v>2</v>
      </c>
      <c r="AN20" s="37">
        <v>2</v>
      </c>
      <c r="AO20" s="37">
        <v>2</v>
      </c>
      <c r="AP20" s="39"/>
      <c r="AQ20" s="40"/>
      <c r="AR20" s="41"/>
      <c r="AS20" s="41"/>
      <c r="AT20" s="41"/>
      <c r="AU20" s="41"/>
      <c r="AV20" s="41"/>
      <c r="AW20" s="42">
        <f>SUM(I20:AV20)</f>
        <v>79</v>
      </c>
      <c r="AX20" s="43">
        <f>COUNTIF(I20:AV20,"&gt;=0")</f>
        <v>25</v>
      </c>
    </row>
    <row r="21" spans="1:50" ht="12.75">
      <c r="A21" s="14">
        <v>20</v>
      </c>
      <c r="B21" s="30" t="s">
        <v>109</v>
      </c>
      <c r="C21" s="50" t="s">
        <v>63</v>
      </c>
      <c r="D21" s="32" t="s">
        <v>52</v>
      </c>
      <c r="E21" s="33" t="s">
        <v>110</v>
      </c>
      <c r="F21" s="34" t="s">
        <v>54</v>
      </c>
      <c r="G21" s="35"/>
      <c r="H21" s="46"/>
      <c r="I21" s="37">
        <v>9</v>
      </c>
      <c r="J21" s="37">
        <v>2</v>
      </c>
      <c r="K21" s="37">
        <v>4</v>
      </c>
      <c r="L21" s="37">
        <v>2</v>
      </c>
      <c r="M21" s="37">
        <v>2</v>
      </c>
      <c r="N21" s="39"/>
      <c r="O21" s="37">
        <v>2</v>
      </c>
      <c r="P21" s="37">
        <v>2</v>
      </c>
      <c r="Q21" s="37">
        <v>8</v>
      </c>
      <c r="R21" s="39"/>
      <c r="S21" s="37">
        <v>2</v>
      </c>
      <c r="T21" s="37">
        <v>2</v>
      </c>
      <c r="U21" s="37">
        <v>2</v>
      </c>
      <c r="V21" s="37">
        <v>2</v>
      </c>
      <c r="W21" s="37">
        <v>2</v>
      </c>
      <c r="X21" s="37">
        <v>6</v>
      </c>
      <c r="Y21" s="37">
        <v>2</v>
      </c>
      <c r="Z21" s="37">
        <v>2</v>
      </c>
      <c r="AA21" s="37">
        <v>2</v>
      </c>
      <c r="AB21" s="39"/>
      <c r="AC21" s="37">
        <v>2</v>
      </c>
      <c r="AD21" s="37">
        <v>2</v>
      </c>
      <c r="AE21" s="37">
        <v>2</v>
      </c>
      <c r="AF21" s="37">
        <v>2</v>
      </c>
      <c r="AG21" s="39"/>
      <c r="AH21" s="37">
        <v>2</v>
      </c>
      <c r="AI21" s="37">
        <v>2</v>
      </c>
      <c r="AJ21" s="37">
        <v>5</v>
      </c>
      <c r="AK21" s="39"/>
      <c r="AL21" s="37">
        <v>2</v>
      </c>
      <c r="AM21" s="37">
        <v>2</v>
      </c>
      <c r="AN21" s="37">
        <v>2</v>
      </c>
      <c r="AO21" s="37">
        <v>2</v>
      </c>
      <c r="AP21" s="39"/>
      <c r="AQ21" s="40"/>
      <c r="AR21" s="41"/>
      <c r="AS21" s="41"/>
      <c r="AT21" s="41"/>
      <c r="AU21" s="41"/>
      <c r="AV21" s="41"/>
      <c r="AW21" s="42">
        <f>SUM(I21:AV21)</f>
        <v>78</v>
      </c>
      <c r="AX21" s="43">
        <f>COUNTIF(I21:AV21,"&gt;=0")</f>
        <v>28</v>
      </c>
    </row>
    <row r="22" spans="1:50" ht="12.75">
      <c r="A22" s="14">
        <v>21</v>
      </c>
      <c r="B22" s="30" t="s">
        <v>111</v>
      </c>
      <c r="C22" s="50" t="s">
        <v>63</v>
      </c>
      <c r="D22" s="56" t="s">
        <v>74</v>
      </c>
      <c r="E22" s="33" t="s">
        <v>112</v>
      </c>
      <c r="F22" s="60" t="s">
        <v>113</v>
      </c>
      <c r="G22" s="35"/>
      <c r="H22" s="46"/>
      <c r="I22" s="37">
        <v>5</v>
      </c>
      <c r="J22" s="37">
        <v>5</v>
      </c>
      <c r="K22" s="39"/>
      <c r="L22" s="37">
        <v>5</v>
      </c>
      <c r="M22" s="39"/>
      <c r="N22" s="39"/>
      <c r="O22" s="37">
        <v>4</v>
      </c>
      <c r="P22" s="37">
        <v>5</v>
      </c>
      <c r="Q22" s="39"/>
      <c r="R22" s="37">
        <v>5</v>
      </c>
      <c r="S22" s="39"/>
      <c r="T22" s="37">
        <v>5</v>
      </c>
      <c r="U22" s="39"/>
      <c r="V22" s="37">
        <v>2</v>
      </c>
      <c r="W22" s="39"/>
      <c r="X22" s="37">
        <v>6</v>
      </c>
      <c r="Y22" s="37">
        <v>5</v>
      </c>
      <c r="Z22" s="39"/>
      <c r="AA22" s="37">
        <v>2</v>
      </c>
      <c r="AB22" s="37">
        <v>9</v>
      </c>
      <c r="AC22" s="37">
        <v>2</v>
      </c>
      <c r="AD22" s="39"/>
      <c r="AE22" s="37">
        <v>2</v>
      </c>
      <c r="AF22" s="39"/>
      <c r="AG22" s="37">
        <v>3</v>
      </c>
      <c r="AH22" s="37">
        <v>2</v>
      </c>
      <c r="AI22" s="39"/>
      <c r="AJ22" s="37">
        <v>2</v>
      </c>
      <c r="AK22" s="39"/>
      <c r="AL22" s="39"/>
      <c r="AM22" s="37">
        <v>2</v>
      </c>
      <c r="AN22" s="37">
        <v>5</v>
      </c>
      <c r="AO22" s="37">
        <v>2</v>
      </c>
      <c r="AP22" s="39"/>
      <c r="AQ22" s="40"/>
      <c r="AR22" s="41"/>
      <c r="AS22" s="41"/>
      <c r="AT22" s="41"/>
      <c r="AU22" s="41"/>
      <c r="AV22" s="41"/>
      <c r="AW22" s="42">
        <f>SUM(I22:AV22)</f>
        <v>78</v>
      </c>
      <c r="AX22" s="43">
        <f>COUNTIF(I22:AV22,"&gt;=0")</f>
        <v>20</v>
      </c>
    </row>
    <row r="23" spans="1:50" ht="12.75">
      <c r="A23" s="14">
        <v>22</v>
      </c>
      <c r="B23" s="30" t="s">
        <v>114</v>
      </c>
      <c r="C23" s="70" t="s">
        <v>115</v>
      </c>
      <c r="D23" s="51" t="s">
        <v>64</v>
      </c>
      <c r="E23" s="33" t="s">
        <v>116</v>
      </c>
      <c r="F23" s="34" t="s">
        <v>54</v>
      </c>
      <c r="G23" s="35"/>
      <c r="H23" s="46"/>
      <c r="I23" s="39"/>
      <c r="J23" s="39"/>
      <c r="K23" s="39"/>
      <c r="L23" s="37">
        <v>2</v>
      </c>
      <c r="M23" s="39"/>
      <c r="N23" s="39"/>
      <c r="O23" s="53"/>
      <c r="P23" s="37">
        <v>2</v>
      </c>
      <c r="Q23" s="39"/>
      <c r="R23" s="37">
        <v>8</v>
      </c>
      <c r="S23" s="37">
        <v>1</v>
      </c>
      <c r="T23" s="39"/>
      <c r="U23" s="37">
        <v>10</v>
      </c>
      <c r="V23" s="39"/>
      <c r="W23" s="37">
        <v>12</v>
      </c>
      <c r="X23" s="37">
        <v>6</v>
      </c>
      <c r="Y23" s="37">
        <v>5</v>
      </c>
      <c r="Z23" s="39"/>
      <c r="AA23" s="39"/>
      <c r="AB23" s="37">
        <v>6</v>
      </c>
      <c r="AC23" s="39"/>
      <c r="AD23" s="37">
        <v>2</v>
      </c>
      <c r="AE23" s="37">
        <v>2</v>
      </c>
      <c r="AF23" s="39"/>
      <c r="AG23" s="37">
        <v>6</v>
      </c>
      <c r="AH23" s="39"/>
      <c r="AI23" s="37">
        <v>4</v>
      </c>
      <c r="AJ23" s="37">
        <v>2</v>
      </c>
      <c r="AK23" s="39"/>
      <c r="AL23" s="37">
        <v>7</v>
      </c>
      <c r="AM23" s="39"/>
      <c r="AN23" s="39"/>
      <c r="AO23" s="37">
        <v>2</v>
      </c>
      <c r="AP23" s="39"/>
      <c r="AQ23" s="40"/>
      <c r="AR23" s="41"/>
      <c r="AS23" s="41"/>
      <c r="AT23" s="41"/>
      <c r="AU23" s="41"/>
      <c r="AV23" s="41"/>
      <c r="AW23" s="42">
        <f>SUM(I23:AV23)</f>
        <v>77</v>
      </c>
      <c r="AX23" s="43">
        <f>COUNTIF(I23:AV23,"&gt;=0")</f>
        <v>16</v>
      </c>
    </row>
    <row r="24" spans="1:50" ht="12.75">
      <c r="A24" s="14">
        <v>23</v>
      </c>
      <c r="B24" s="30" t="s">
        <v>117</v>
      </c>
      <c r="C24" s="31" t="s">
        <v>51</v>
      </c>
      <c r="D24" s="61" t="s">
        <v>83</v>
      </c>
      <c r="E24" s="33" t="s">
        <v>118</v>
      </c>
      <c r="F24" s="63" t="s">
        <v>45</v>
      </c>
      <c r="G24" s="35"/>
      <c r="H24" s="46"/>
      <c r="I24" s="39"/>
      <c r="J24" s="37">
        <v>5</v>
      </c>
      <c r="K24" s="37">
        <v>7</v>
      </c>
      <c r="L24" s="37">
        <v>7</v>
      </c>
      <c r="M24" s="39"/>
      <c r="N24" s="53"/>
      <c r="O24" s="37">
        <v>4</v>
      </c>
      <c r="P24" s="37">
        <v>2</v>
      </c>
      <c r="Q24" s="37">
        <v>2</v>
      </c>
      <c r="R24" s="37">
        <v>2</v>
      </c>
      <c r="S24" s="37">
        <v>2</v>
      </c>
      <c r="T24" s="37">
        <v>2</v>
      </c>
      <c r="U24" s="39"/>
      <c r="V24" s="37">
        <v>2</v>
      </c>
      <c r="W24" s="39"/>
      <c r="X24" s="37">
        <v>14</v>
      </c>
      <c r="Y24" s="37">
        <v>2</v>
      </c>
      <c r="Z24" s="39"/>
      <c r="AA24" s="37">
        <v>2</v>
      </c>
      <c r="AB24" s="37">
        <v>6</v>
      </c>
      <c r="AC24" s="39"/>
      <c r="AD24" s="37">
        <v>2</v>
      </c>
      <c r="AE24" s="39"/>
      <c r="AF24" s="37">
        <v>4</v>
      </c>
      <c r="AG24" s="39"/>
      <c r="AH24" s="37">
        <v>2</v>
      </c>
      <c r="AI24" s="39"/>
      <c r="AJ24" s="37">
        <v>2</v>
      </c>
      <c r="AK24" s="39"/>
      <c r="AL24" s="39"/>
      <c r="AM24" s="37">
        <v>2</v>
      </c>
      <c r="AN24" s="37">
        <v>2</v>
      </c>
      <c r="AO24" s="37">
        <v>4</v>
      </c>
      <c r="AP24" s="39"/>
      <c r="AQ24" s="40"/>
      <c r="AR24" s="41"/>
      <c r="AS24" s="41"/>
      <c r="AT24" s="41"/>
      <c r="AU24" s="41"/>
      <c r="AV24" s="41"/>
      <c r="AW24" s="42">
        <f>SUM(I24:AV24)</f>
        <v>77</v>
      </c>
      <c r="AX24" s="43">
        <f>COUNTIF(I24:AV24,"&gt;=0")</f>
        <v>21</v>
      </c>
    </row>
    <row r="25" spans="1:50" ht="12.75">
      <c r="A25" s="14">
        <v>24</v>
      </c>
      <c r="B25" s="64" t="s">
        <v>119</v>
      </c>
      <c r="C25" s="70" t="s">
        <v>115</v>
      </c>
      <c r="D25" s="32" t="s">
        <v>52</v>
      </c>
      <c r="E25" s="33" t="s">
        <v>120</v>
      </c>
      <c r="F25" s="62" t="s">
        <v>78</v>
      </c>
      <c r="G25" s="35"/>
      <c r="H25" s="46"/>
      <c r="I25" s="37">
        <v>2</v>
      </c>
      <c r="J25" s="37">
        <v>7</v>
      </c>
      <c r="K25" s="37">
        <v>4</v>
      </c>
      <c r="L25" s="37">
        <v>2</v>
      </c>
      <c r="M25" s="37">
        <v>2</v>
      </c>
      <c r="N25" s="37">
        <v>6</v>
      </c>
      <c r="O25" s="37">
        <v>2</v>
      </c>
      <c r="P25" s="39"/>
      <c r="Q25" s="37">
        <v>5</v>
      </c>
      <c r="R25" s="39"/>
      <c r="S25" s="39"/>
      <c r="T25" s="39"/>
      <c r="U25" s="39"/>
      <c r="V25" s="39"/>
      <c r="W25" s="39"/>
      <c r="X25" s="37">
        <v>6</v>
      </c>
      <c r="Y25" s="37">
        <v>2</v>
      </c>
      <c r="Z25" s="37">
        <v>2</v>
      </c>
      <c r="AA25" s="37">
        <v>2</v>
      </c>
      <c r="AB25" s="39"/>
      <c r="AC25" s="37">
        <v>2</v>
      </c>
      <c r="AD25" s="37">
        <v>2</v>
      </c>
      <c r="AE25" s="37">
        <v>4</v>
      </c>
      <c r="AF25" s="37">
        <v>2</v>
      </c>
      <c r="AG25" s="39"/>
      <c r="AH25" s="37">
        <v>2</v>
      </c>
      <c r="AI25" s="37">
        <v>4</v>
      </c>
      <c r="AJ25" s="39"/>
      <c r="AK25" s="37">
        <v>9</v>
      </c>
      <c r="AL25" s="39"/>
      <c r="AM25" s="39"/>
      <c r="AN25" s="37">
        <v>2</v>
      </c>
      <c r="AO25" s="37">
        <v>2</v>
      </c>
      <c r="AP25" s="37">
        <v>6</v>
      </c>
      <c r="AQ25" s="40"/>
      <c r="AR25" s="41"/>
      <c r="AS25" s="41"/>
      <c r="AT25" s="41"/>
      <c r="AU25" s="41"/>
      <c r="AV25" s="41"/>
      <c r="AW25" s="42">
        <f>SUM(I25:AV25)</f>
        <v>77</v>
      </c>
      <c r="AX25" s="43">
        <f>COUNTIF(I25:AV25,"&gt;=0")</f>
        <v>22</v>
      </c>
    </row>
    <row r="26" spans="1:50" ht="12.75">
      <c r="A26" s="14">
        <v>25</v>
      </c>
      <c r="B26" s="30" t="s">
        <v>121</v>
      </c>
      <c r="C26" s="65" t="s">
        <v>91</v>
      </c>
      <c r="D26" s="32" t="s">
        <v>52</v>
      </c>
      <c r="E26" s="33" t="s">
        <v>122</v>
      </c>
      <c r="F26" s="34" t="s">
        <v>54</v>
      </c>
      <c r="G26" s="35"/>
      <c r="H26" s="46"/>
      <c r="I26" s="37">
        <v>2</v>
      </c>
      <c r="J26" s="37">
        <v>2</v>
      </c>
      <c r="K26" s="39"/>
      <c r="L26" s="37">
        <v>2</v>
      </c>
      <c r="M26" s="37">
        <v>9</v>
      </c>
      <c r="N26" s="39"/>
      <c r="O26" s="37">
        <v>10</v>
      </c>
      <c r="P26" s="37">
        <v>6</v>
      </c>
      <c r="Q26" s="39"/>
      <c r="R26" s="37">
        <v>2</v>
      </c>
      <c r="S26" s="39"/>
      <c r="T26" s="37">
        <v>2</v>
      </c>
      <c r="U26" s="39"/>
      <c r="V26" s="37">
        <v>2</v>
      </c>
      <c r="W26" s="39"/>
      <c r="X26" s="37">
        <v>6</v>
      </c>
      <c r="Y26" s="37">
        <v>2</v>
      </c>
      <c r="Z26" s="39"/>
      <c r="AA26" s="37">
        <v>2</v>
      </c>
      <c r="AB26" s="39"/>
      <c r="AC26" s="39"/>
      <c r="AD26" s="37">
        <v>2</v>
      </c>
      <c r="AE26" s="37">
        <v>8</v>
      </c>
      <c r="AF26" s="37">
        <v>2</v>
      </c>
      <c r="AG26" s="39"/>
      <c r="AH26" s="37">
        <v>2</v>
      </c>
      <c r="AI26" s="39"/>
      <c r="AJ26" s="37">
        <v>2</v>
      </c>
      <c r="AK26" s="39"/>
      <c r="AL26" s="39"/>
      <c r="AM26" s="37">
        <v>2</v>
      </c>
      <c r="AN26" s="37">
        <v>2</v>
      </c>
      <c r="AO26" s="37">
        <v>8</v>
      </c>
      <c r="AP26" s="39"/>
      <c r="AQ26" s="40"/>
      <c r="AR26" s="41"/>
      <c r="AS26" s="41"/>
      <c r="AT26" s="41"/>
      <c r="AU26" s="41"/>
      <c r="AV26" s="41"/>
      <c r="AW26" s="42">
        <f>SUM(I26:AV26)</f>
        <v>75</v>
      </c>
      <c r="AX26" s="43">
        <f>COUNTIF(I26:AV26,"&gt;=0")</f>
        <v>20</v>
      </c>
    </row>
    <row r="27" spans="1:50" ht="15" customHeight="1">
      <c r="A27" s="14">
        <v>26</v>
      </c>
      <c r="B27" s="30" t="s">
        <v>123</v>
      </c>
      <c r="C27" s="57" t="s">
        <v>76</v>
      </c>
      <c r="D27" s="32" t="s">
        <v>52</v>
      </c>
      <c r="E27" s="33" t="s">
        <v>124</v>
      </c>
      <c r="F27" s="59" t="s">
        <v>78</v>
      </c>
      <c r="G27" s="35"/>
      <c r="H27" s="46"/>
      <c r="I27" s="37">
        <v>2</v>
      </c>
      <c r="J27" s="37">
        <v>2</v>
      </c>
      <c r="K27" s="37">
        <v>10</v>
      </c>
      <c r="L27" s="37">
        <v>2</v>
      </c>
      <c r="M27" s="37">
        <v>2</v>
      </c>
      <c r="N27" s="37">
        <v>4</v>
      </c>
      <c r="O27" s="53"/>
      <c r="P27" s="39"/>
      <c r="Q27" s="37">
        <v>2</v>
      </c>
      <c r="R27" s="39"/>
      <c r="S27" s="37">
        <v>2</v>
      </c>
      <c r="T27" s="39"/>
      <c r="U27" s="39"/>
      <c r="V27" s="39"/>
      <c r="W27" s="39"/>
      <c r="X27" s="37">
        <v>6</v>
      </c>
      <c r="Y27" s="39"/>
      <c r="Z27" s="39"/>
      <c r="AA27" s="37">
        <v>2</v>
      </c>
      <c r="AB27" s="39"/>
      <c r="AC27" s="39"/>
      <c r="AD27" s="39"/>
      <c r="AE27" s="37">
        <v>2</v>
      </c>
      <c r="AF27" s="37">
        <v>10</v>
      </c>
      <c r="AG27" s="39"/>
      <c r="AH27" s="39"/>
      <c r="AI27" s="37">
        <v>1</v>
      </c>
      <c r="AJ27" s="37">
        <v>2</v>
      </c>
      <c r="AK27" s="37">
        <v>12</v>
      </c>
      <c r="AL27" s="39"/>
      <c r="AM27" s="39"/>
      <c r="AN27" s="39"/>
      <c r="AO27" s="37">
        <v>7</v>
      </c>
      <c r="AP27" s="37">
        <v>6</v>
      </c>
      <c r="AQ27" s="40"/>
      <c r="AR27" s="41"/>
      <c r="AS27" s="41"/>
      <c r="AT27" s="41"/>
      <c r="AU27" s="41"/>
      <c r="AV27" s="41"/>
      <c r="AW27" s="42">
        <f>SUM(I27:AV27)</f>
        <v>74</v>
      </c>
      <c r="AX27" s="43">
        <f>COUNTIF(I27:AV27,"&gt;=0")</f>
        <v>17</v>
      </c>
    </row>
    <row r="28" spans="1:50" ht="12.75">
      <c r="A28" s="14">
        <v>27</v>
      </c>
      <c r="B28" s="15" t="s">
        <v>125</v>
      </c>
      <c r="C28" s="16" t="s">
        <v>42</v>
      </c>
      <c r="D28" s="71" t="s">
        <v>64</v>
      </c>
      <c r="E28" s="18" t="s">
        <v>126</v>
      </c>
      <c r="F28" s="72" t="s">
        <v>127</v>
      </c>
      <c r="G28" s="20"/>
      <c r="H28" s="54"/>
      <c r="I28" s="23">
        <v>1</v>
      </c>
      <c r="J28" s="23"/>
      <c r="K28" s="23">
        <v>4</v>
      </c>
      <c r="L28" s="23">
        <v>2</v>
      </c>
      <c r="M28" s="23">
        <v>2</v>
      </c>
      <c r="N28" s="23">
        <v>4</v>
      </c>
      <c r="O28" s="23"/>
      <c r="P28" s="23"/>
      <c r="Q28" s="23"/>
      <c r="R28" s="23">
        <v>2</v>
      </c>
      <c r="S28" s="23">
        <v>2</v>
      </c>
      <c r="T28" s="23">
        <v>2</v>
      </c>
      <c r="U28" s="23">
        <v>2</v>
      </c>
      <c r="V28" s="23">
        <v>2</v>
      </c>
      <c r="W28" s="23">
        <v>2</v>
      </c>
      <c r="X28" s="23">
        <v>9</v>
      </c>
      <c r="Y28" s="23"/>
      <c r="Z28" s="23"/>
      <c r="AA28" s="23">
        <v>2</v>
      </c>
      <c r="AB28" s="23">
        <v>6</v>
      </c>
      <c r="AC28" s="23">
        <v>2</v>
      </c>
      <c r="AD28" s="23">
        <v>2</v>
      </c>
      <c r="AE28" s="23">
        <v>2</v>
      </c>
      <c r="AF28" s="23">
        <v>8</v>
      </c>
      <c r="AG28" s="23"/>
      <c r="AH28" s="23">
        <v>2</v>
      </c>
      <c r="AI28" s="23">
        <v>4</v>
      </c>
      <c r="AJ28" s="23">
        <v>2</v>
      </c>
      <c r="AK28" s="23"/>
      <c r="AL28" s="23">
        <v>5</v>
      </c>
      <c r="AM28" s="23">
        <v>2</v>
      </c>
      <c r="AN28" s="23"/>
      <c r="AO28" s="23">
        <v>2</v>
      </c>
      <c r="AP28" s="23"/>
      <c r="AQ28" s="24"/>
      <c r="AR28" s="24"/>
      <c r="AS28" s="24"/>
      <c r="AT28" s="24"/>
      <c r="AU28" s="24"/>
      <c r="AV28" s="24"/>
      <c r="AW28" s="28">
        <f>SUM(I28:AV28)</f>
        <v>73</v>
      </c>
      <c r="AX28" s="29">
        <f>COUNTIF(I28:AV28,"&gt;=0")</f>
        <v>24</v>
      </c>
    </row>
    <row r="29" spans="1:50" ht="12.75">
      <c r="A29" s="14">
        <v>28</v>
      </c>
      <c r="B29" s="15" t="s">
        <v>128</v>
      </c>
      <c r="C29" s="16" t="s">
        <v>42</v>
      </c>
      <c r="D29" s="17" t="s">
        <v>43</v>
      </c>
      <c r="E29" s="18" t="s">
        <v>129</v>
      </c>
      <c r="F29" s="19" t="s">
        <v>61</v>
      </c>
      <c r="G29" s="20"/>
      <c r="H29" s="54"/>
      <c r="I29" s="23">
        <v>7</v>
      </c>
      <c r="J29" s="23"/>
      <c r="K29" s="23"/>
      <c r="L29" s="23"/>
      <c r="M29" s="23">
        <v>10</v>
      </c>
      <c r="N29" s="23"/>
      <c r="O29" s="23"/>
      <c r="P29" s="23">
        <v>10</v>
      </c>
      <c r="Q29" s="23"/>
      <c r="R29" s="23">
        <v>10</v>
      </c>
      <c r="S29" s="23"/>
      <c r="T29" s="23"/>
      <c r="U29" s="23">
        <v>10</v>
      </c>
      <c r="V29" s="23"/>
      <c r="W29" s="23">
        <v>2</v>
      </c>
      <c r="X29" s="23"/>
      <c r="Y29" s="23">
        <v>4</v>
      </c>
      <c r="Z29" s="23"/>
      <c r="AA29" s="23"/>
      <c r="AB29" s="23"/>
      <c r="AC29" s="23"/>
      <c r="AD29" s="23"/>
      <c r="AE29" s="23"/>
      <c r="AF29" s="23"/>
      <c r="AG29" s="23"/>
      <c r="AH29" s="23">
        <v>8</v>
      </c>
      <c r="AI29" s="23"/>
      <c r="AJ29" s="23">
        <v>4</v>
      </c>
      <c r="AK29" s="23"/>
      <c r="AL29" s="23"/>
      <c r="AM29" s="23"/>
      <c r="AN29" s="23"/>
      <c r="AO29" s="23">
        <v>8</v>
      </c>
      <c r="AP29" s="23"/>
      <c r="AQ29" s="24"/>
      <c r="AR29" s="24"/>
      <c r="AS29" s="24"/>
      <c r="AT29" s="24"/>
      <c r="AU29" s="24"/>
      <c r="AV29" s="24"/>
      <c r="AW29" s="28">
        <f>SUM(I29:AV29)</f>
        <v>73</v>
      </c>
      <c r="AX29" s="29">
        <f>COUNTIF(I29:AV29,"&gt;=0")</f>
        <v>10</v>
      </c>
    </row>
    <row r="30" spans="1:50" ht="12.75">
      <c r="A30" s="14">
        <v>29</v>
      </c>
      <c r="B30" s="30" t="s">
        <v>130</v>
      </c>
      <c r="C30" s="44" t="s">
        <v>56</v>
      </c>
      <c r="D30" s="61" t="s">
        <v>83</v>
      </c>
      <c r="E30" s="33" t="s">
        <v>131</v>
      </c>
      <c r="F30" s="63" t="s">
        <v>45</v>
      </c>
      <c r="G30" s="35"/>
      <c r="H30" s="46"/>
      <c r="I30" s="37">
        <v>2</v>
      </c>
      <c r="J30" s="37">
        <v>10</v>
      </c>
      <c r="K30" s="39"/>
      <c r="L30" s="37">
        <v>2</v>
      </c>
      <c r="M30" s="37">
        <v>8</v>
      </c>
      <c r="N30" s="39"/>
      <c r="O30" s="37">
        <v>4</v>
      </c>
      <c r="P30" s="39"/>
      <c r="Q30" s="39"/>
      <c r="R30" s="39"/>
      <c r="S30" s="37">
        <v>7</v>
      </c>
      <c r="T30" s="39"/>
      <c r="U30" s="39"/>
      <c r="V30" s="39"/>
      <c r="W30" s="37">
        <v>2</v>
      </c>
      <c r="X30" s="37">
        <v>6</v>
      </c>
      <c r="Y30" s="37">
        <v>5</v>
      </c>
      <c r="Z30" s="37">
        <v>2</v>
      </c>
      <c r="AA30" s="37">
        <v>7</v>
      </c>
      <c r="AB30" s="39"/>
      <c r="AC30" s="39"/>
      <c r="AD30" s="37">
        <v>2</v>
      </c>
      <c r="AE30" s="39"/>
      <c r="AF30" s="37">
        <v>2</v>
      </c>
      <c r="AG30" s="39"/>
      <c r="AH30" s="37">
        <v>2</v>
      </c>
      <c r="AI30" s="39"/>
      <c r="AJ30" s="39"/>
      <c r="AK30" s="39"/>
      <c r="AL30" s="39"/>
      <c r="AM30" s="37">
        <v>2</v>
      </c>
      <c r="AN30" s="37">
        <v>2</v>
      </c>
      <c r="AO30" s="37">
        <v>2</v>
      </c>
      <c r="AP30" s="37">
        <v>6</v>
      </c>
      <c r="AQ30" s="40"/>
      <c r="AR30" s="41"/>
      <c r="AS30" s="41"/>
      <c r="AT30" s="41"/>
      <c r="AU30" s="41"/>
      <c r="AV30" s="41"/>
      <c r="AW30" s="42">
        <f>SUM(I30:AV30)</f>
        <v>73</v>
      </c>
      <c r="AX30" s="43">
        <f>COUNTIF(I30:AV30,"&gt;=0")</f>
        <v>18</v>
      </c>
    </row>
    <row r="31" spans="1:50" ht="12.75">
      <c r="A31" s="14">
        <v>30</v>
      </c>
      <c r="B31" s="15" t="s">
        <v>132</v>
      </c>
      <c r="C31" s="16" t="s">
        <v>42</v>
      </c>
      <c r="D31" s="17" t="s">
        <v>43</v>
      </c>
      <c r="E31" s="18" t="s">
        <v>133</v>
      </c>
      <c r="F31" s="73" t="s">
        <v>101</v>
      </c>
      <c r="G31" s="20"/>
      <c r="H31" s="54"/>
      <c r="I31" s="23">
        <v>5</v>
      </c>
      <c r="J31" s="23">
        <v>7</v>
      </c>
      <c r="K31" s="23"/>
      <c r="L31" s="23"/>
      <c r="M31" s="23">
        <v>2</v>
      </c>
      <c r="N31" s="23"/>
      <c r="O31" s="23">
        <v>12</v>
      </c>
      <c r="P31" s="23"/>
      <c r="Q31" s="23">
        <v>2</v>
      </c>
      <c r="R31" s="23">
        <v>8</v>
      </c>
      <c r="S31" s="23">
        <v>2</v>
      </c>
      <c r="T31" s="23">
        <v>1</v>
      </c>
      <c r="U31" s="23">
        <v>7</v>
      </c>
      <c r="V31" s="23"/>
      <c r="W31" s="23"/>
      <c r="X31" s="23"/>
      <c r="Y31" s="23"/>
      <c r="Z31" s="23">
        <v>2</v>
      </c>
      <c r="AA31" s="23"/>
      <c r="AB31" s="23"/>
      <c r="AC31" s="23">
        <v>2</v>
      </c>
      <c r="AD31" s="23"/>
      <c r="AE31" s="23">
        <v>2</v>
      </c>
      <c r="AF31" s="23">
        <v>2</v>
      </c>
      <c r="AG31" s="23"/>
      <c r="AH31" s="23">
        <v>1</v>
      </c>
      <c r="AI31" s="23">
        <v>10</v>
      </c>
      <c r="AJ31" s="23">
        <v>7</v>
      </c>
      <c r="AK31" s="23"/>
      <c r="AL31" s="23"/>
      <c r="AM31" s="23"/>
      <c r="AN31" s="23"/>
      <c r="AO31" s="23"/>
      <c r="AP31" s="23"/>
      <c r="AQ31" s="24"/>
      <c r="AR31" s="24"/>
      <c r="AS31" s="24"/>
      <c r="AT31" s="24"/>
      <c r="AU31" s="24"/>
      <c r="AV31" s="24"/>
      <c r="AW31" s="28">
        <f>SUM(I31:AV31)</f>
        <v>72</v>
      </c>
      <c r="AX31" s="29">
        <f>COUNTIF(I31:AV31,"&gt;=0")</f>
        <v>16</v>
      </c>
    </row>
    <row r="32" spans="1:50" ht="12.75">
      <c r="A32" s="14">
        <v>31</v>
      </c>
      <c r="B32" s="64" t="s">
        <v>134</v>
      </c>
      <c r="C32" s="48" t="s">
        <v>59</v>
      </c>
      <c r="D32" s="61" t="s">
        <v>83</v>
      </c>
      <c r="E32" s="33" t="s">
        <v>135</v>
      </c>
      <c r="F32" s="62" t="s">
        <v>78</v>
      </c>
      <c r="G32" s="35"/>
      <c r="H32" s="46"/>
      <c r="I32" s="37">
        <v>2</v>
      </c>
      <c r="J32" s="39"/>
      <c r="K32" s="37">
        <v>4</v>
      </c>
      <c r="L32" s="39"/>
      <c r="M32" s="37">
        <v>2</v>
      </c>
      <c r="N32" s="39"/>
      <c r="O32" s="39"/>
      <c r="P32" s="37">
        <v>1</v>
      </c>
      <c r="Q32" s="37">
        <v>4</v>
      </c>
      <c r="R32" s="37">
        <v>2</v>
      </c>
      <c r="S32" s="37">
        <v>2</v>
      </c>
      <c r="T32" s="38">
        <v>2</v>
      </c>
      <c r="U32" s="39"/>
      <c r="V32" s="37">
        <v>4</v>
      </c>
      <c r="W32" s="37">
        <v>7</v>
      </c>
      <c r="X32" s="37">
        <v>6</v>
      </c>
      <c r="Y32" s="37">
        <v>2</v>
      </c>
      <c r="Z32" s="37">
        <v>2</v>
      </c>
      <c r="AA32" s="37">
        <v>2</v>
      </c>
      <c r="AB32" s="39"/>
      <c r="AC32" s="39"/>
      <c r="AD32" s="37">
        <v>7</v>
      </c>
      <c r="AE32" s="37">
        <v>1</v>
      </c>
      <c r="AF32" s="37">
        <v>2</v>
      </c>
      <c r="AG32" s="39"/>
      <c r="AH32" s="39"/>
      <c r="AI32" s="39"/>
      <c r="AJ32" s="37">
        <v>2</v>
      </c>
      <c r="AK32" s="37">
        <v>10</v>
      </c>
      <c r="AL32" s="37">
        <v>2</v>
      </c>
      <c r="AM32" s="37">
        <v>2</v>
      </c>
      <c r="AN32" s="37">
        <v>2</v>
      </c>
      <c r="AO32" s="37">
        <v>2</v>
      </c>
      <c r="AP32" s="39"/>
      <c r="AQ32" s="40"/>
      <c r="AR32" s="41"/>
      <c r="AS32" s="41"/>
      <c r="AT32" s="41"/>
      <c r="AU32" s="41"/>
      <c r="AV32" s="41"/>
      <c r="AW32" s="42">
        <f>SUM(I32:AV32)</f>
        <v>72</v>
      </c>
      <c r="AX32" s="43">
        <f>COUNTIF(I32:AV32,"&gt;=0")</f>
        <v>23</v>
      </c>
    </row>
    <row r="33" spans="1:50" ht="12.75">
      <c r="A33" s="14">
        <v>32</v>
      </c>
      <c r="B33" s="30" t="s">
        <v>136</v>
      </c>
      <c r="C33" s="50" t="s">
        <v>63</v>
      </c>
      <c r="D33" s="61" t="s">
        <v>83</v>
      </c>
      <c r="E33" s="33" t="s">
        <v>137</v>
      </c>
      <c r="F33" s="49" t="s">
        <v>61</v>
      </c>
      <c r="G33" s="35"/>
      <c r="H33" s="46"/>
      <c r="I33" s="37">
        <v>2</v>
      </c>
      <c r="J33" s="39"/>
      <c r="K33" s="39"/>
      <c r="L33" s="39"/>
      <c r="M33" s="37">
        <v>2</v>
      </c>
      <c r="N33" s="39"/>
      <c r="O33" s="37">
        <v>2</v>
      </c>
      <c r="P33" s="37">
        <v>8</v>
      </c>
      <c r="Q33" s="39"/>
      <c r="R33" s="37">
        <v>2</v>
      </c>
      <c r="S33" s="39"/>
      <c r="T33" s="37">
        <v>2</v>
      </c>
      <c r="U33" s="39"/>
      <c r="V33" s="37">
        <v>10</v>
      </c>
      <c r="W33" s="37">
        <v>2</v>
      </c>
      <c r="X33" s="39"/>
      <c r="Y33" s="37">
        <v>10</v>
      </c>
      <c r="Z33" s="37">
        <v>10</v>
      </c>
      <c r="AA33" s="39"/>
      <c r="AB33" s="39"/>
      <c r="AC33" s="37">
        <v>5</v>
      </c>
      <c r="AD33" s="39"/>
      <c r="AE33" s="37">
        <v>2</v>
      </c>
      <c r="AF33" s="37">
        <v>10</v>
      </c>
      <c r="AG33" s="39"/>
      <c r="AH33" s="39"/>
      <c r="AI33" s="37">
        <v>2</v>
      </c>
      <c r="AJ33" s="37">
        <v>2</v>
      </c>
      <c r="AK33" s="39"/>
      <c r="AL33" s="39"/>
      <c r="AM33" s="39"/>
      <c r="AN33" s="39"/>
      <c r="AO33" s="39"/>
      <c r="AP33" s="39"/>
      <c r="AQ33" s="40"/>
      <c r="AR33" s="41"/>
      <c r="AS33" s="41"/>
      <c r="AT33" s="41"/>
      <c r="AU33" s="41"/>
      <c r="AV33" s="41"/>
      <c r="AW33" s="42">
        <f>SUM(I33:AV33)</f>
        <v>71</v>
      </c>
      <c r="AX33" s="43">
        <f>COUNTIF(I33:AV33,"&gt;=0")</f>
        <v>15</v>
      </c>
    </row>
    <row r="34" spans="1:50" ht="12.75">
      <c r="A34" s="14">
        <v>33</v>
      </c>
      <c r="B34" s="30" t="s">
        <v>138</v>
      </c>
      <c r="C34" s="31" t="s">
        <v>51</v>
      </c>
      <c r="D34" s="32" t="s">
        <v>52</v>
      </c>
      <c r="E34" s="33" t="s">
        <v>139</v>
      </c>
      <c r="F34" s="62" t="s">
        <v>101</v>
      </c>
      <c r="G34" s="35"/>
      <c r="H34" s="46"/>
      <c r="I34" s="37">
        <v>2</v>
      </c>
      <c r="J34" s="37">
        <v>2</v>
      </c>
      <c r="K34" s="37">
        <v>4</v>
      </c>
      <c r="L34" s="37">
        <v>2</v>
      </c>
      <c r="M34" s="39"/>
      <c r="N34" s="37">
        <v>4</v>
      </c>
      <c r="O34" s="39"/>
      <c r="P34" s="37">
        <v>2</v>
      </c>
      <c r="Q34" s="37">
        <v>1</v>
      </c>
      <c r="R34" s="37">
        <v>2</v>
      </c>
      <c r="S34" s="37">
        <v>2</v>
      </c>
      <c r="T34" s="37">
        <v>2</v>
      </c>
      <c r="U34" s="39"/>
      <c r="V34" s="37">
        <v>2</v>
      </c>
      <c r="W34" s="37">
        <v>2</v>
      </c>
      <c r="X34" s="37">
        <v>6</v>
      </c>
      <c r="Y34" s="37">
        <v>6</v>
      </c>
      <c r="Z34" s="37">
        <v>2</v>
      </c>
      <c r="AA34" s="37">
        <v>8</v>
      </c>
      <c r="AB34" s="39"/>
      <c r="AC34" s="39"/>
      <c r="AD34" s="37">
        <v>2</v>
      </c>
      <c r="AE34" s="39"/>
      <c r="AF34" s="39"/>
      <c r="AG34" s="39"/>
      <c r="AH34" s="37">
        <v>2</v>
      </c>
      <c r="AI34" s="37">
        <v>5</v>
      </c>
      <c r="AJ34" s="37">
        <v>12</v>
      </c>
      <c r="AK34" s="39"/>
      <c r="AL34" s="39"/>
      <c r="AM34" s="39"/>
      <c r="AN34" s="39"/>
      <c r="AO34" s="39"/>
      <c r="AP34" s="39"/>
      <c r="AQ34" s="40"/>
      <c r="AR34" s="41"/>
      <c r="AS34" s="41"/>
      <c r="AT34" s="41"/>
      <c r="AU34" s="41"/>
      <c r="AV34" s="41"/>
      <c r="AW34" s="42">
        <f>SUM(I34:AV34)</f>
        <v>70</v>
      </c>
      <c r="AX34" s="43">
        <f>COUNTIF(I34:AV34,"&gt;=0")</f>
        <v>20</v>
      </c>
    </row>
    <row r="35" spans="1:50" ht="12.75">
      <c r="A35" s="14">
        <v>34</v>
      </c>
      <c r="B35" s="30" t="s">
        <v>140</v>
      </c>
      <c r="C35" s="66" t="s">
        <v>95</v>
      </c>
      <c r="D35" s="51" t="s">
        <v>64</v>
      </c>
      <c r="E35" s="33" t="s">
        <v>141</v>
      </c>
      <c r="F35" s="34" t="s">
        <v>142</v>
      </c>
      <c r="G35" s="35"/>
      <c r="H35" s="46"/>
      <c r="I35" s="39"/>
      <c r="J35" s="37">
        <v>2</v>
      </c>
      <c r="K35" s="39"/>
      <c r="L35" s="37">
        <v>2</v>
      </c>
      <c r="M35" s="39"/>
      <c r="N35" s="39"/>
      <c r="O35" s="37">
        <v>2</v>
      </c>
      <c r="P35" s="37">
        <v>2</v>
      </c>
      <c r="Q35" s="37">
        <v>4</v>
      </c>
      <c r="R35" s="37">
        <v>2</v>
      </c>
      <c r="S35" s="37">
        <v>5</v>
      </c>
      <c r="T35" s="37">
        <v>2</v>
      </c>
      <c r="U35" s="37">
        <v>2</v>
      </c>
      <c r="V35" s="39"/>
      <c r="W35" s="37">
        <v>2</v>
      </c>
      <c r="X35" s="37">
        <v>14</v>
      </c>
      <c r="Y35" s="37">
        <v>2</v>
      </c>
      <c r="Z35" s="37">
        <v>2</v>
      </c>
      <c r="AA35" s="37">
        <v>2</v>
      </c>
      <c r="AB35" s="39"/>
      <c r="AC35" s="39"/>
      <c r="AD35" s="37">
        <v>6</v>
      </c>
      <c r="AE35" s="37">
        <v>4</v>
      </c>
      <c r="AF35" s="39"/>
      <c r="AG35" s="39"/>
      <c r="AH35" s="39"/>
      <c r="AI35" s="37">
        <v>2</v>
      </c>
      <c r="AJ35" s="37">
        <v>6</v>
      </c>
      <c r="AK35" s="37">
        <v>4</v>
      </c>
      <c r="AL35" s="39"/>
      <c r="AM35" s="39"/>
      <c r="AN35" s="39"/>
      <c r="AO35" s="39"/>
      <c r="AP35" s="39"/>
      <c r="AQ35" s="40"/>
      <c r="AR35" s="41"/>
      <c r="AS35" s="41"/>
      <c r="AT35" s="41"/>
      <c r="AU35" s="41"/>
      <c r="AV35" s="41"/>
      <c r="AW35" s="42">
        <f>SUM(I35:AV35)</f>
        <v>67</v>
      </c>
      <c r="AX35" s="43">
        <f>COUNTIF(I35:AV35,"&gt;=0")</f>
        <v>19</v>
      </c>
    </row>
    <row r="36" spans="1:50" ht="12.75">
      <c r="A36" s="14">
        <v>35</v>
      </c>
      <c r="B36" s="30" t="s">
        <v>143</v>
      </c>
      <c r="C36" s="57" t="s">
        <v>76</v>
      </c>
      <c r="D36" s="51" t="s">
        <v>64</v>
      </c>
      <c r="E36" s="33" t="s">
        <v>144</v>
      </c>
      <c r="F36" s="74" t="s">
        <v>93</v>
      </c>
      <c r="G36" s="35"/>
      <c r="H36" s="46"/>
      <c r="I36" s="39"/>
      <c r="J36" s="37">
        <v>4</v>
      </c>
      <c r="K36" s="37">
        <v>9</v>
      </c>
      <c r="L36" s="37">
        <v>2</v>
      </c>
      <c r="M36" s="37">
        <v>2</v>
      </c>
      <c r="N36" s="37">
        <v>4</v>
      </c>
      <c r="O36" s="39"/>
      <c r="P36" s="37">
        <v>2</v>
      </c>
      <c r="Q36" s="37">
        <v>2</v>
      </c>
      <c r="R36" s="37">
        <v>2</v>
      </c>
      <c r="S36" s="39"/>
      <c r="T36" s="39"/>
      <c r="U36" s="39"/>
      <c r="V36" s="39"/>
      <c r="W36" s="37">
        <v>2</v>
      </c>
      <c r="X36" s="37">
        <v>11</v>
      </c>
      <c r="Y36" s="37">
        <v>2</v>
      </c>
      <c r="Z36" s="39"/>
      <c r="AA36" s="37">
        <v>5</v>
      </c>
      <c r="AB36" s="39"/>
      <c r="AC36" s="39"/>
      <c r="AD36" s="37">
        <v>2</v>
      </c>
      <c r="AE36" s="39"/>
      <c r="AF36" s="39"/>
      <c r="AG36" s="39"/>
      <c r="AH36" s="39"/>
      <c r="AI36" s="37">
        <v>2</v>
      </c>
      <c r="AJ36" s="39"/>
      <c r="AK36" s="37">
        <v>3</v>
      </c>
      <c r="AL36" s="37">
        <v>2</v>
      </c>
      <c r="AM36" s="37">
        <v>9</v>
      </c>
      <c r="AN36" s="37">
        <v>2</v>
      </c>
      <c r="AO36" s="39"/>
      <c r="AP36" s="39"/>
      <c r="AQ36" s="40"/>
      <c r="AR36" s="41"/>
      <c r="AS36" s="41"/>
      <c r="AT36" s="41"/>
      <c r="AU36" s="41"/>
      <c r="AV36" s="41"/>
      <c r="AW36" s="42">
        <f>SUM(I36:AV36)</f>
        <v>67</v>
      </c>
      <c r="AX36" s="43">
        <f>COUNTIF(I36:AV36,"&gt;=0")</f>
        <v>18</v>
      </c>
    </row>
    <row r="37" spans="1:50" ht="12.75">
      <c r="A37" s="14">
        <v>36</v>
      </c>
      <c r="B37" s="30" t="s">
        <v>145</v>
      </c>
      <c r="C37" s="57" t="s">
        <v>76</v>
      </c>
      <c r="D37" s="45" t="s">
        <v>43</v>
      </c>
      <c r="E37" s="33" t="s">
        <v>146</v>
      </c>
      <c r="F37" s="49" t="s">
        <v>61</v>
      </c>
      <c r="G37" s="35"/>
      <c r="H37" s="46"/>
      <c r="I37" s="37">
        <v>2</v>
      </c>
      <c r="J37" s="37">
        <v>1</v>
      </c>
      <c r="K37" s="39"/>
      <c r="L37" s="37">
        <v>2</v>
      </c>
      <c r="M37" s="39"/>
      <c r="N37" s="39"/>
      <c r="O37" s="37">
        <v>2</v>
      </c>
      <c r="P37" s="37">
        <v>7</v>
      </c>
      <c r="Q37" s="37">
        <v>2</v>
      </c>
      <c r="R37" s="39"/>
      <c r="S37" s="39"/>
      <c r="T37" s="37">
        <v>10</v>
      </c>
      <c r="U37" s="39"/>
      <c r="V37" s="39"/>
      <c r="W37" s="39"/>
      <c r="X37" s="37">
        <v>6</v>
      </c>
      <c r="Y37" s="37">
        <v>2</v>
      </c>
      <c r="Z37" s="37">
        <v>2</v>
      </c>
      <c r="AA37" s="39"/>
      <c r="AB37" s="39"/>
      <c r="AC37" s="37">
        <v>2</v>
      </c>
      <c r="AD37" s="39"/>
      <c r="AE37" s="39"/>
      <c r="AF37" s="37">
        <v>7</v>
      </c>
      <c r="AG37" s="39"/>
      <c r="AH37" s="37">
        <v>1</v>
      </c>
      <c r="AI37" s="39"/>
      <c r="AJ37" s="37">
        <v>8</v>
      </c>
      <c r="AK37" s="39"/>
      <c r="AL37" s="39"/>
      <c r="AM37" s="39"/>
      <c r="AN37" s="37">
        <v>2</v>
      </c>
      <c r="AO37" s="37">
        <v>10</v>
      </c>
      <c r="AP37" s="39"/>
      <c r="AQ37" s="40"/>
      <c r="AR37" s="41"/>
      <c r="AS37" s="41"/>
      <c r="AT37" s="41"/>
      <c r="AU37" s="41"/>
      <c r="AV37" s="41"/>
      <c r="AW37" s="42">
        <f>SUM(I37:AV37)</f>
        <v>66</v>
      </c>
      <c r="AX37" s="43">
        <f>COUNTIF(I37:AV37,"&gt;=0")</f>
        <v>16</v>
      </c>
    </row>
    <row r="38" spans="1:50" ht="12.75">
      <c r="A38" s="14">
        <v>37</v>
      </c>
      <c r="B38" s="30" t="s">
        <v>147</v>
      </c>
      <c r="C38" s="50" t="s">
        <v>63</v>
      </c>
      <c r="D38" s="58" t="s">
        <v>47</v>
      </c>
      <c r="E38" s="33" t="s">
        <v>148</v>
      </c>
      <c r="F38" s="62" t="s">
        <v>101</v>
      </c>
      <c r="G38" s="35"/>
      <c r="H38" s="46"/>
      <c r="I38" s="37">
        <v>6</v>
      </c>
      <c r="J38" s="37">
        <v>2</v>
      </c>
      <c r="K38" s="37">
        <v>6</v>
      </c>
      <c r="L38" s="37">
        <v>12</v>
      </c>
      <c r="M38" s="39"/>
      <c r="N38" s="39"/>
      <c r="O38" s="37">
        <v>2</v>
      </c>
      <c r="P38" s="37">
        <v>2</v>
      </c>
      <c r="Q38" s="39"/>
      <c r="R38" s="37">
        <v>2</v>
      </c>
      <c r="S38" s="37">
        <v>2</v>
      </c>
      <c r="T38" s="39"/>
      <c r="U38" s="37">
        <v>8</v>
      </c>
      <c r="V38" s="39"/>
      <c r="W38" s="37">
        <v>2</v>
      </c>
      <c r="X38" s="37">
        <v>6</v>
      </c>
      <c r="Y38" s="37">
        <v>2</v>
      </c>
      <c r="Z38" s="39"/>
      <c r="AA38" s="39"/>
      <c r="AB38" s="39"/>
      <c r="AC38" s="39"/>
      <c r="AD38" s="39"/>
      <c r="AE38" s="37">
        <v>2</v>
      </c>
      <c r="AF38" s="37">
        <v>2</v>
      </c>
      <c r="AG38" s="39"/>
      <c r="AH38" s="37">
        <v>2</v>
      </c>
      <c r="AI38" s="37">
        <v>5</v>
      </c>
      <c r="AJ38" s="39"/>
      <c r="AK38" s="39"/>
      <c r="AL38" s="39"/>
      <c r="AM38" s="39"/>
      <c r="AN38" s="39"/>
      <c r="AO38" s="37">
        <v>2</v>
      </c>
      <c r="AP38" s="39"/>
      <c r="AQ38" s="40"/>
      <c r="AR38" s="41"/>
      <c r="AS38" s="41"/>
      <c r="AT38" s="41"/>
      <c r="AU38" s="41"/>
      <c r="AV38" s="41"/>
      <c r="AW38" s="42">
        <f>SUM(I38:AV38)</f>
        <v>65</v>
      </c>
      <c r="AX38" s="43">
        <f>COUNTIF(I38:AV38,"&gt;=0")</f>
        <v>17</v>
      </c>
    </row>
    <row r="39" spans="1:50" ht="12.75">
      <c r="A39" s="14">
        <v>38</v>
      </c>
      <c r="B39" s="30" t="s">
        <v>149</v>
      </c>
      <c r="C39" s="69" t="s">
        <v>106</v>
      </c>
      <c r="D39" s="32" t="s">
        <v>52</v>
      </c>
      <c r="E39" s="33" t="s">
        <v>150</v>
      </c>
      <c r="F39" s="59" t="s">
        <v>78</v>
      </c>
      <c r="G39" s="35"/>
      <c r="H39" s="46"/>
      <c r="I39" s="39"/>
      <c r="J39" s="39"/>
      <c r="K39" s="39"/>
      <c r="L39" s="39"/>
      <c r="M39" s="37">
        <v>7</v>
      </c>
      <c r="N39" s="37">
        <v>10</v>
      </c>
      <c r="O39" s="39"/>
      <c r="P39" s="37">
        <v>2</v>
      </c>
      <c r="Q39" s="39"/>
      <c r="R39" s="37">
        <v>10</v>
      </c>
      <c r="S39" s="37">
        <v>5</v>
      </c>
      <c r="T39" s="39"/>
      <c r="U39" s="37">
        <v>2</v>
      </c>
      <c r="V39" s="39"/>
      <c r="W39" s="39"/>
      <c r="X39" s="37">
        <v>12</v>
      </c>
      <c r="Y39" s="37">
        <v>2</v>
      </c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7">
        <v>6</v>
      </c>
      <c r="AL39" s="39"/>
      <c r="AM39" s="37">
        <v>7</v>
      </c>
      <c r="AN39" s="39"/>
      <c r="AO39" s="37">
        <v>2</v>
      </c>
      <c r="AP39" s="39"/>
      <c r="AQ39" s="40"/>
      <c r="AR39" s="41"/>
      <c r="AS39" s="41"/>
      <c r="AT39" s="41"/>
      <c r="AU39" s="41"/>
      <c r="AV39" s="41"/>
      <c r="AW39" s="42">
        <f>SUM(I39:AV39)</f>
        <v>65</v>
      </c>
      <c r="AX39" s="43">
        <f>COUNTIF(I39:AV39,"&gt;=0")</f>
        <v>11</v>
      </c>
    </row>
    <row r="40" spans="1:50" ht="12.75">
      <c r="A40" s="14">
        <v>39</v>
      </c>
      <c r="B40" s="30" t="s">
        <v>151</v>
      </c>
      <c r="C40" s="65" t="s">
        <v>91</v>
      </c>
      <c r="D40" s="58" t="s">
        <v>47</v>
      </c>
      <c r="E40" s="33" t="s">
        <v>152</v>
      </c>
      <c r="F40" s="34" t="s">
        <v>54</v>
      </c>
      <c r="G40" s="35"/>
      <c r="H40" s="46"/>
      <c r="I40" s="37">
        <v>2</v>
      </c>
      <c r="J40" s="39"/>
      <c r="K40" s="39"/>
      <c r="L40" s="37">
        <v>2</v>
      </c>
      <c r="M40" s="37">
        <v>2</v>
      </c>
      <c r="N40" s="39"/>
      <c r="O40" s="37">
        <v>7</v>
      </c>
      <c r="P40" s="37">
        <v>2</v>
      </c>
      <c r="Q40" s="37">
        <v>2</v>
      </c>
      <c r="R40" s="37">
        <v>2</v>
      </c>
      <c r="S40" s="39"/>
      <c r="T40" s="37">
        <v>2</v>
      </c>
      <c r="U40" s="39"/>
      <c r="V40" s="37">
        <v>6</v>
      </c>
      <c r="W40" s="37">
        <v>2</v>
      </c>
      <c r="X40" s="39"/>
      <c r="Y40" s="37">
        <v>2</v>
      </c>
      <c r="Z40" s="37">
        <v>2</v>
      </c>
      <c r="AA40" s="37">
        <v>2</v>
      </c>
      <c r="AB40" s="39"/>
      <c r="AC40" s="39"/>
      <c r="AD40" s="39"/>
      <c r="AE40" s="37">
        <v>2</v>
      </c>
      <c r="AF40" s="37">
        <v>2</v>
      </c>
      <c r="AG40" s="39"/>
      <c r="AH40" s="37">
        <v>2</v>
      </c>
      <c r="AI40" s="37">
        <v>2</v>
      </c>
      <c r="AJ40" s="37">
        <v>1</v>
      </c>
      <c r="AK40" s="39"/>
      <c r="AL40" s="37">
        <v>7</v>
      </c>
      <c r="AM40" s="37">
        <v>10</v>
      </c>
      <c r="AN40" s="39"/>
      <c r="AO40" s="37">
        <v>4</v>
      </c>
      <c r="AP40" s="39"/>
      <c r="AQ40" s="40"/>
      <c r="AR40" s="41"/>
      <c r="AS40" s="41"/>
      <c r="AT40" s="41"/>
      <c r="AU40" s="41"/>
      <c r="AV40" s="41"/>
      <c r="AW40" s="42">
        <f>SUM(I40:AV40)</f>
        <v>65</v>
      </c>
      <c r="AX40" s="43">
        <f>COUNTIF(I40:AV40,"&gt;=0")</f>
        <v>21</v>
      </c>
    </row>
    <row r="41" spans="1:50" ht="12.75">
      <c r="A41" s="14">
        <v>40</v>
      </c>
      <c r="B41" s="30" t="s">
        <v>153</v>
      </c>
      <c r="C41" s="50" t="s">
        <v>63</v>
      </c>
      <c r="D41" s="56" t="s">
        <v>74</v>
      </c>
      <c r="E41" s="33" t="s">
        <v>154</v>
      </c>
      <c r="F41" s="56" t="s">
        <v>74</v>
      </c>
      <c r="G41" s="35"/>
      <c r="H41" s="46"/>
      <c r="I41" s="37">
        <v>2</v>
      </c>
      <c r="J41" s="37">
        <v>3</v>
      </c>
      <c r="K41" s="37">
        <v>4</v>
      </c>
      <c r="L41" s="37">
        <v>2</v>
      </c>
      <c r="M41" s="39"/>
      <c r="N41" s="39"/>
      <c r="O41" s="37">
        <v>2</v>
      </c>
      <c r="P41" s="37">
        <v>2</v>
      </c>
      <c r="Q41" s="39"/>
      <c r="R41" s="37">
        <v>2</v>
      </c>
      <c r="S41" s="37">
        <v>2</v>
      </c>
      <c r="T41" s="37">
        <v>2</v>
      </c>
      <c r="U41" s="39"/>
      <c r="V41" s="37">
        <v>4</v>
      </c>
      <c r="W41" s="37">
        <v>3</v>
      </c>
      <c r="X41" s="37">
        <v>6</v>
      </c>
      <c r="Y41" s="37">
        <v>3</v>
      </c>
      <c r="Z41" s="37">
        <v>3</v>
      </c>
      <c r="AA41" s="37">
        <v>2</v>
      </c>
      <c r="AB41" s="39"/>
      <c r="AC41" s="39"/>
      <c r="AD41" s="39"/>
      <c r="AE41" s="37">
        <v>2</v>
      </c>
      <c r="AF41" s="37">
        <v>3</v>
      </c>
      <c r="AG41" s="39"/>
      <c r="AH41" s="37">
        <v>2</v>
      </c>
      <c r="AI41" s="37">
        <v>2</v>
      </c>
      <c r="AJ41" s="37">
        <v>2</v>
      </c>
      <c r="AK41" s="37">
        <v>5</v>
      </c>
      <c r="AL41" s="39"/>
      <c r="AM41" s="39"/>
      <c r="AN41" s="37">
        <v>3</v>
      </c>
      <c r="AO41" s="37">
        <v>3</v>
      </c>
      <c r="AP41" s="39"/>
      <c r="AQ41" s="40"/>
      <c r="AR41" s="41"/>
      <c r="AS41" s="41"/>
      <c r="AT41" s="41"/>
      <c r="AU41" s="41"/>
      <c r="AV41" s="41"/>
      <c r="AW41" s="42">
        <f>SUM(I41:AV41)</f>
        <v>64</v>
      </c>
      <c r="AX41" s="43">
        <f>COUNTIF(I41:AV41,"&gt;=0")</f>
        <v>23</v>
      </c>
    </row>
    <row r="42" spans="1:50" ht="12.75">
      <c r="A42" s="14">
        <v>41</v>
      </c>
      <c r="B42" s="64" t="s">
        <v>155</v>
      </c>
      <c r="C42" s="48" t="s">
        <v>59</v>
      </c>
      <c r="D42" s="32" t="s">
        <v>52</v>
      </c>
      <c r="E42" s="33" t="s">
        <v>156</v>
      </c>
      <c r="F42" s="34" t="s">
        <v>54</v>
      </c>
      <c r="G42" s="35"/>
      <c r="H42" s="46"/>
      <c r="I42" s="37">
        <v>1</v>
      </c>
      <c r="J42" s="37">
        <v>2</v>
      </c>
      <c r="K42" s="37">
        <v>12</v>
      </c>
      <c r="L42" s="37">
        <v>2</v>
      </c>
      <c r="M42" s="37">
        <v>2</v>
      </c>
      <c r="N42" s="37">
        <v>4</v>
      </c>
      <c r="O42" s="39"/>
      <c r="P42" s="39"/>
      <c r="Q42" s="37">
        <v>2</v>
      </c>
      <c r="R42" s="37">
        <v>2</v>
      </c>
      <c r="S42" s="37">
        <v>2</v>
      </c>
      <c r="T42" s="37">
        <v>2</v>
      </c>
      <c r="U42" s="37">
        <v>8</v>
      </c>
      <c r="V42" s="37">
        <v>2</v>
      </c>
      <c r="W42" s="37">
        <v>5</v>
      </c>
      <c r="X42" s="39"/>
      <c r="Y42" s="37">
        <v>2</v>
      </c>
      <c r="Z42" s="39"/>
      <c r="AA42" s="37">
        <v>2</v>
      </c>
      <c r="AB42" s="39"/>
      <c r="AC42" s="37">
        <v>2</v>
      </c>
      <c r="AD42" s="37">
        <v>2</v>
      </c>
      <c r="AE42" s="39"/>
      <c r="AF42" s="37">
        <v>5</v>
      </c>
      <c r="AG42" s="39"/>
      <c r="AH42" s="39"/>
      <c r="AI42" s="39"/>
      <c r="AJ42" s="39"/>
      <c r="AK42" s="37">
        <v>4</v>
      </c>
      <c r="AL42" s="39"/>
      <c r="AM42" s="39"/>
      <c r="AN42" s="39"/>
      <c r="AO42" s="39"/>
      <c r="AP42" s="39"/>
      <c r="AQ42" s="40"/>
      <c r="AR42" s="41"/>
      <c r="AS42" s="41"/>
      <c r="AT42" s="41"/>
      <c r="AU42" s="41"/>
      <c r="AV42" s="41"/>
      <c r="AW42" s="42">
        <f>SUM(I42:AV42)</f>
        <v>63</v>
      </c>
      <c r="AX42" s="43">
        <f>COUNTIF(I42:AV42,"&gt;=0")</f>
        <v>19</v>
      </c>
    </row>
    <row r="43" spans="1:50" ht="12.75">
      <c r="A43" s="14">
        <v>42</v>
      </c>
      <c r="B43" s="47" t="s">
        <v>157</v>
      </c>
      <c r="C43" s="50" t="s">
        <v>63</v>
      </c>
      <c r="D43" s="58" t="s">
        <v>47</v>
      </c>
      <c r="E43" s="33" t="s">
        <v>158</v>
      </c>
      <c r="F43" s="60" t="s">
        <v>108</v>
      </c>
      <c r="G43" s="35"/>
      <c r="H43" s="46"/>
      <c r="I43" s="37">
        <v>2</v>
      </c>
      <c r="J43" s="37">
        <v>2</v>
      </c>
      <c r="K43" s="37">
        <v>4</v>
      </c>
      <c r="L43" s="37">
        <v>2</v>
      </c>
      <c r="M43" s="37">
        <v>2</v>
      </c>
      <c r="N43" s="37">
        <v>4</v>
      </c>
      <c r="O43" s="39"/>
      <c r="P43" s="37">
        <v>2</v>
      </c>
      <c r="Q43" s="37">
        <v>2</v>
      </c>
      <c r="R43" s="37">
        <v>2</v>
      </c>
      <c r="S43" s="39"/>
      <c r="T43" s="37">
        <v>2</v>
      </c>
      <c r="U43" s="39"/>
      <c r="V43" s="37">
        <v>2</v>
      </c>
      <c r="W43" s="39"/>
      <c r="X43" s="37">
        <v>6</v>
      </c>
      <c r="Y43" s="37">
        <v>2</v>
      </c>
      <c r="Z43" s="39"/>
      <c r="AA43" s="37">
        <v>2</v>
      </c>
      <c r="AB43" s="39"/>
      <c r="AC43" s="37">
        <v>1</v>
      </c>
      <c r="AD43" s="37">
        <v>2</v>
      </c>
      <c r="AE43" s="37">
        <v>2</v>
      </c>
      <c r="AF43" s="39"/>
      <c r="AG43" s="39"/>
      <c r="AH43" s="37">
        <v>2</v>
      </c>
      <c r="AI43" s="37">
        <v>2</v>
      </c>
      <c r="AJ43" s="39"/>
      <c r="AK43" s="39"/>
      <c r="AL43" s="39"/>
      <c r="AM43" s="37">
        <v>8</v>
      </c>
      <c r="AN43" s="37">
        <v>10</v>
      </c>
      <c r="AO43" s="39"/>
      <c r="AP43" s="39"/>
      <c r="AQ43" s="40"/>
      <c r="AR43" s="41"/>
      <c r="AS43" s="41"/>
      <c r="AT43" s="41"/>
      <c r="AU43" s="41"/>
      <c r="AV43" s="41"/>
      <c r="AW43" s="42">
        <f>SUM(I43:AV43)</f>
        <v>63</v>
      </c>
      <c r="AX43" s="43">
        <f>COUNTIF(I43:AV43,"&gt;=0")</f>
        <v>21</v>
      </c>
    </row>
    <row r="44" spans="1:50" ht="12.75">
      <c r="A44" s="14">
        <v>43</v>
      </c>
      <c r="B44" s="30" t="s">
        <v>159</v>
      </c>
      <c r="C44" s="57" t="s">
        <v>76</v>
      </c>
      <c r="D44" s="51" t="s">
        <v>64</v>
      </c>
      <c r="E44" s="33" t="s">
        <v>160</v>
      </c>
      <c r="F44" s="34" t="s">
        <v>54</v>
      </c>
      <c r="G44" s="35"/>
      <c r="H44" s="46"/>
      <c r="I44" s="37">
        <v>1</v>
      </c>
      <c r="J44" s="39"/>
      <c r="K44" s="39"/>
      <c r="L44" s="37">
        <v>9</v>
      </c>
      <c r="M44" s="37">
        <v>1</v>
      </c>
      <c r="N44" s="37">
        <v>4</v>
      </c>
      <c r="O44" s="39"/>
      <c r="P44" s="37">
        <v>2</v>
      </c>
      <c r="Q44" s="37">
        <v>2</v>
      </c>
      <c r="R44" s="39"/>
      <c r="S44" s="37">
        <v>2</v>
      </c>
      <c r="T44" s="37">
        <v>12</v>
      </c>
      <c r="U44" s="39"/>
      <c r="V44" s="37">
        <v>2</v>
      </c>
      <c r="W44" s="39"/>
      <c r="X44" s="37">
        <v>8</v>
      </c>
      <c r="Y44" s="37">
        <v>8</v>
      </c>
      <c r="Z44" s="39"/>
      <c r="AA44" s="39"/>
      <c r="AB44" s="39"/>
      <c r="AC44" s="39"/>
      <c r="AD44" s="37">
        <v>2</v>
      </c>
      <c r="AE44" s="39"/>
      <c r="AF44" s="37">
        <v>2</v>
      </c>
      <c r="AG44" s="39"/>
      <c r="AH44" s="37">
        <v>2</v>
      </c>
      <c r="AI44" s="39"/>
      <c r="AJ44" s="39"/>
      <c r="AK44" s="39"/>
      <c r="AL44" s="37">
        <v>2</v>
      </c>
      <c r="AM44" s="37">
        <v>2</v>
      </c>
      <c r="AN44" s="39"/>
      <c r="AO44" s="37">
        <v>2</v>
      </c>
      <c r="AP44" s="39"/>
      <c r="AQ44" s="40"/>
      <c r="AR44" s="41"/>
      <c r="AS44" s="41"/>
      <c r="AT44" s="41"/>
      <c r="AU44" s="41"/>
      <c r="AV44" s="41"/>
      <c r="AW44" s="42">
        <f>SUM(I44:AV44)</f>
        <v>63</v>
      </c>
      <c r="AX44" s="43">
        <f>COUNTIF(I44:AV44,"&gt;=0")</f>
        <v>17</v>
      </c>
    </row>
    <row r="45" spans="1:50" ht="12.75">
      <c r="A45" s="14">
        <v>44</v>
      </c>
      <c r="B45" s="64" t="s">
        <v>161</v>
      </c>
      <c r="C45" s="50" t="s">
        <v>63</v>
      </c>
      <c r="D45" s="58" t="s">
        <v>47</v>
      </c>
      <c r="E45" s="33" t="s">
        <v>162</v>
      </c>
      <c r="F45" s="34" t="s">
        <v>93</v>
      </c>
      <c r="G45" s="35"/>
      <c r="H45" s="46"/>
      <c r="I45" s="37">
        <v>2</v>
      </c>
      <c r="J45" s="37">
        <v>2</v>
      </c>
      <c r="K45" s="39"/>
      <c r="L45" s="37">
        <v>2</v>
      </c>
      <c r="M45" s="37">
        <v>2</v>
      </c>
      <c r="N45" s="39"/>
      <c r="O45" s="37">
        <v>2</v>
      </c>
      <c r="P45" s="37">
        <v>2</v>
      </c>
      <c r="Q45" s="37">
        <v>2</v>
      </c>
      <c r="R45" s="39"/>
      <c r="S45" s="37">
        <v>2</v>
      </c>
      <c r="T45" s="37">
        <v>8</v>
      </c>
      <c r="U45" s="39"/>
      <c r="V45" s="39"/>
      <c r="W45" s="39"/>
      <c r="X45" s="37">
        <v>6</v>
      </c>
      <c r="Y45" s="37">
        <v>5</v>
      </c>
      <c r="Z45" s="37">
        <v>2</v>
      </c>
      <c r="AA45" s="37">
        <v>2</v>
      </c>
      <c r="AB45" s="39"/>
      <c r="AC45" s="37">
        <v>4</v>
      </c>
      <c r="AD45" s="37">
        <v>2</v>
      </c>
      <c r="AE45" s="39"/>
      <c r="AF45" s="37">
        <v>2</v>
      </c>
      <c r="AG45" s="39"/>
      <c r="AH45" s="37">
        <v>2</v>
      </c>
      <c r="AI45" s="39"/>
      <c r="AJ45" s="37">
        <v>2</v>
      </c>
      <c r="AK45" s="37">
        <v>4</v>
      </c>
      <c r="AL45" s="37">
        <v>2</v>
      </c>
      <c r="AM45" s="37">
        <v>2</v>
      </c>
      <c r="AN45" s="37">
        <v>2</v>
      </c>
      <c r="AO45" s="37">
        <v>2</v>
      </c>
      <c r="AP45" s="39"/>
      <c r="AQ45" s="40"/>
      <c r="AR45" s="41"/>
      <c r="AS45" s="41"/>
      <c r="AT45" s="41"/>
      <c r="AU45" s="41"/>
      <c r="AV45" s="41"/>
      <c r="AW45" s="42">
        <f>SUM(I45:AV45)</f>
        <v>63</v>
      </c>
      <c r="AX45" s="43">
        <f>COUNTIF(I45:AV45,"&gt;=0")</f>
        <v>23</v>
      </c>
    </row>
    <row r="46" spans="1:50" ht="12.75">
      <c r="A46" s="14">
        <v>45</v>
      </c>
      <c r="B46" s="30" t="s">
        <v>163</v>
      </c>
      <c r="C46" s="75" t="s">
        <v>63</v>
      </c>
      <c r="D46" s="58" t="s">
        <v>47</v>
      </c>
      <c r="E46" s="33" t="s">
        <v>164</v>
      </c>
      <c r="F46" s="63" t="s">
        <v>45</v>
      </c>
      <c r="G46" s="35"/>
      <c r="H46" s="46"/>
      <c r="I46" s="39"/>
      <c r="J46" s="39"/>
      <c r="K46" s="39"/>
      <c r="L46" s="39"/>
      <c r="M46" s="39"/>
      <c r="N46" s="39"/>
      <c r="O46" s="37">
        <v>4</v>
      </c>
      <c r="P46" s="37">
        <v>2</v>
      </c>
      <c r="Q46" s="37">
        <v>1</v>
      </c>
      <c r="R46" s="39"/>
      <c r="S46" s="39"/>
      <c r="T46" s="37">
        <v>2</v>
      </c>
      <c r="U46" s="37">
        <v>2</v>
      </c>
      <c r="V46" s="37">
        <v>2</v>
      </c>
      <c r="W46" s="37">
        <v>2</v>
      </c>
      <c r="X46" s="37">
        <v>6</v>
      </c>
      <c r="Y46" s="37">
        <v>8</v>
      </c>
      <c r="Z46" s="37">
        <v>2</v>
      </c>
      <c r="AA46" s="37">
        <v>2</v>
      </c>
      <c r="AB46" s="37">
        <v>6</v>
      </c>
      <c r="AC46" s="39"/>
      <c r="AD46" s="37">
        <v>4</v>
      </c>
      <c r="AE46" s="39"/>
      <c r="AF46" s="39"/>
      <c r="AG46" s="37">
        <v>6</v>
      </c>
      <c r="AH46" s="37">
        <v>2</v>
      </c>
      <c r="AI46" s="39"/>
      <c r="AJ46" s="39"/>
      <c r="AK46" s="39"/>
      <c r="AL46" s="39"/>
      <c r="AM46" s="37">
        <v>2</v>
      </c>
      <c r="AN46" s="37">
        <v>2</v>
      </c>
      <c r="AO46" s="37">
        <v>7</v>
      </c>
      <c r="AP46" s="39"/>
      <c r="AQ46" s="40"/>
      <c r="AR46" s="41"/>
      <c r="AS46" s="41"/>
      <c r="AT46" s="41"/>
      <c r="AU46" s="41"/>
      <c r="AV46" s="41"/>
      <c r="AW46" s="42">
        <f>SUM(I46:AV46)</f>
        <v>62</v>
      </c>
      <c r="AX46" s="43">
        <f>COUNTIF(I46:AV46,"&gt;=0")</f>
        <v>18</v>
      </c>
    </row>
    <row r="47" spans="1:50" ht="12.75">
      <c r="A47" s="14">
        <v>46</v>
      </c>
      <c r="B47" s="30" t="s">
        <v>165</v>
      </c>
      <c r="C47" s="66" t="s">
        <v>95</v>
      </c>
      <c r="D47" s="58" t="s">
        <v>47</v>
      </c>
      <c r="E47" s="33" t="s">
        <v>166</v>
      </c>
      <c r="F47" s="62" t="s">
        <v>101</v>
      </c>
      <c r="G47" s="35"/>
      <c r="H47" s="46"/>
      <c r="I47" s="37">
        <v>12</v>
      </c>
      <c r="J47" s="37">
        <v>10</v>
      </c>
      <c r="K47" s="39"/>
      <c r="L47" s="37">
        <v>4</v>
      </c>
      <c r="M47" s="39"/>
      <c r="N47" s="39"/>
      <c r="O47" s="37">
        <v>7</v>
      </c>
      <c r="P47" s="39"/>
      <c r="Q47" s="37">
        <v>8</v>
      </c>
      <c r="R47" s="39"/>
      <c r="S47" s="37">
        <v>8</v>
      </c>
      <c r="T47" s="37">
        <v>2</v>
      </c>
      <c r="U47" s="37">
        <v>2</v>
      </c>
      <c r="V47" s="39"/>
      <c r="W47" s="37">
        <v>2</v>
      </c>
      <c r="X47" s="37">
        <v>6</v>
      </c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0"/>
      <c r="AR47" s="41"/>
      <c r="AS47" s="41"/>
      <c r="AT47" s="41"/>
      <c r="AU47" s="41"/>
      <c r="AV47" s="41"/>
      <c r="AW47" s="42">
        <f>SUM(I47:AV47)</f>
        <v>61</v>
      </c>
      <c r="AX47" s="43">
        <f>COUNTIF(I47:AV47,"&gt;=0")</f>
        <v>10</v>
      </c>
    </row>
    <row r="48" spans="1:50" ht="12.75">
      <c r="A48" s="14">
        <v>47</v>
      </c>
      <c r="B48" s="64" t="s">
        <v>167</v>
      </c>
      <c r="C48" s="50" t="s">
        <v>63</v>
      </c>
      <c r="D48" s="58" t="s">
        <v>47</v>
      </c>
      <c r="E48" s="33" t="s">
        <v>168</v>
      </c>
      <c r="F48" s="62" t="s">
        <v>78</v>
      </c>
      <c r="G48" s="35"/>
      <c r="H48" s="46"/>
      <c r="I48" s="39"/>
      <c r="J48" s="39"/>
      <c r="K48" s="37">
        <v>2</v>
      </c>
      <c r="L48" s="37">
        <v>2</v>
      </c>
      <c r="M48" s="37">
        <v>4</v>
      </c>
      <c r="N48" s="39"/>
      <c r="O48" s="37">
        <v>2</v>
      </c>
      <c r="P48" s="37">
        <v>2</v>
      </c>
      <c r="Q48" s="37">
        <v>2</v>
      </c>
      <c r="R48" s="37">
        <v>2</v>
      </c>
      <c r="S48" s="37">
        <v>2</v>
      </c>
      <c r="T48" s="37">
        <v>2</v>
      </c>
      <c r="U48" s="37">
        <v>2</v>
      </c>
      <c r="V48" s="37">
        <v>2</v>
      </c>
      <c r="W48" s="37">
        <v>2</v>
      </c>
      <c r="X48" s="37">
        <v>9</v>
      </c>
      <c r="Y48" s="39"/>
      <c r="Z48" s="37">
        <v>2</v>
      </c>
      <c r="AA48" s="37">
        <v>2</v>
      </c>
      <c r="AB48" s="37">
        <v>8</v>
      </c>
      <c r="AC48" s="37">
        <v>2</v>
      </c>
      <c r="AD48" s="37">
        <v>2</v>
      </c>
      <c r="AE48" s="39"/>
      <c r="AF48" s="39"/>
      <c r="AG48" s="37">
        <v>6</v>
      </c>
      <c r="AH48" s="37">
        <v>4</v>
      </c>
      <c r="AI48" s="39"/>
      <c r="AJ48" s="39"/>
      <c r="AK48" s="39"/>
      <c r="AL48" s="39"/>
      <c r="AM48" s="39"/>
      <c r="AN48" s="39"/>
      <c r="AO48" s="39"/>
      <c r="AP48" s="39"/>
      <c r="AQ48" s="40"/>
      <c r="AR48" s="41"/>
      <c r="AS48" s="41"/>
      <c r="AT48" s="41"/>
      <c r="AU48" s="41"/>
      <c r="AV48" s="41"/>
      <c r="AW48" s="42">
        <f>SUM(I48:AV48)</f>
        <v>61</v>
      </c>
      <c r="AX48" s="43">
        <f>COUNTIF(I48:AV48,"&gt;=0")</f>
        <v>20</v>
      </c>
    </row>
    <row r="49" spans="1:50" ht="12.75">
      <c r="A49" s="14">
        <v>48</v>
      </c>
      <c r="B49" s="64" t="s">
        <v>169</v>
      </c>
      <c r="C49" s="57" t="s">
        <v>76</v>
      </c>
      <c r="D49" s="56" t="s">
        <v>170</v>
      </c>
      <c r="E49" s="33" t="s">
        <v>171</v>
      </c>
      <c r="F49" s="56" t="s">
        <v>74</v>
      </c>
      <c r="G49" s="35"/>
      <c r="H49" s="46"/>
      <c r="I49" s="37">
        <v>2</v>
      </c>
      <c r="J49" s="39"/>
      <c r="K49" s="37">
        <v>5</v>
      </c>
      <c r="L49" s="37">
        <v>2</v>
      </c>
      <c r="M49" s="39"/>
      <c r="N49" s="37">
        <v>4</v>
      </c>
      <c r="O49" s="37">
        <v>4</v>
      </c>
      <c r="P49" s="37">
        <v>2</v>
      </c>
      <c r="Q49" s="37">
        <v>5</v>
      </c>
      <c r="R49" s="37">
        <v>3</v>
      </c>
      <c r="S49" s="37">
        <v>2</v>
      </c>
      <c r="T49" s="39"/>
      <c r="U49" s="39"/>
      <c r="V49" s="39"/>
      <c r="W49" s="39"/>
      <c r="X49" s="39"/>
      <c r="Y49" s="37">
        <v>2</v>
      </c>
      <c r="Z49" s="39"/>
      <c r="AA49" s="37">
        <v>3</v>
      </c>
      <c r="AB49" s="37">
        <v>6</v>
      </c>
      <c r="AC49" s="39"/>
      <c r="AD49" s="39"/>
      <c r="AE49" s="39"/>
      <c r="AF49" s="39"/>
      <c r="AG49" s="39"/>
      <c r="AH49" s="39"/>
      <c r="AI49" s="37">
        <v>4</v>
      </c>
      <c r="AJ49" s="37">
        <v>2</v>
      </c>
      <c r="AK49" s="37">
        <v>6</v>
      </c>
      <c r="AL49" s="39"/>
      <c r="AM49" s="37">
        <v>3</v>
      </c>
      <c r="AN49" s="37">
        <v>4</v>
      </c>
      <c r="AO49" s="37">
        <v>2</v>
      </c>
      <c r="AP49" s="39"/>
      <c r="AQ49" s="40"/>
      <c r="AR49" s="41"/>
      <c r="AS49" s="41"/>
      <c r="AT49" s="41"/>
      <c r="AU49" s="41"/>
      <c r="AV49" s="41"/>
      <c r="AW49" s="42">
        <f>SUM(I49:AV49)</f>
        <v>61</v>
      </c>
      <c r="AX49" s="43">
        <f>COUNTIF(I49:AV49,"&gt;=0")</f>
        <v>18</v>
      </c>
    </row>
    <row r="50" spans="1:50" ht="12.75">
      <c r="A50" s="14">
        <v>49</v>
      </c>
      <c r="B50" s="15" t="s">
        <v>172</v>
      </c>
      <c r="C50" s="16" t="s">
        <v>42</v>
      </c>
      <c r="D50" s="76" t="s">
        <v>52</v>
      </c>
      <c r="E50" s="18" t="s">
        <v>173</v>
      </c>
      <c r="F50" s="77" t="s">
        <v>54</v>
      </c>
      <c r="G50" s="20"/>
      <c r="H50" s="54"/>
      <c r="I50" s="23">
        <v>2</v>
      </c>
      <c r="J50" s="23">
        <v>2</v>
      </c>
      <c r="K50" s="23"/>
      <c r="L50" s="23">
        <v>1</v>
      </c>
      <c r="M50" s="23">
        <v>6</v>
      </c>
      <c r="N50" s="23"/>
      <c r="O50" s="22"/>
      <c r="P50" s="23"/>
      <c r="Q50" s="23">
        <v>2</v>
      </c>
      <c r="R50" s="23">
        <v>9</v>
      </c>
      <c r="S50" s="23"/>
      <c r="T50" s="23"/>
      <c r="U50" s="23"/>
      <c r="V50" s="23">
        <v>4</v>
      </c>
      <c r="W50" s="23">
        <v>2</v>
      </c>
      <c r="X50" s="23">
        <v>6</v>
      </c>
      <c r="Y50" s="23"/>
      <c r="Z50" s="23">
        <v>10</v>
      </c>
      <c r="AA50" s="23"/>
      <c r="AB50" s="23"/>
      <c r="AC50" s="23"/>
      <c r="AD50" s="23"/>
      <c r="AE50" s="23"/>
      <c r="AF50" s="23"/>
      <c r="AG50" s="23"/>
      <c r="AH50" s="23"/>
      <c r="AI50" s="23">
        <v>2</v>
      </c>
      <c r="AJ50" s="23"/>
      <c r="AK50" s="23">
        <v>4</v>
      </c>
      <c r="AL50" s="23">
        <v>2</v>
      </c>
      <c r="AM50" s="23"/>
      <c r="AN50" s="23">
        <v>8</v>
      </c>
      <c r="AO50" s="23"/>
      <c r="AP50" s="23"/>
      <c r="AQ50" s="24"/>
      <c r="AR50" s="24"/>
      <c r="AS50" s="24"/>
      <c r="AT50" s="24"/>
      <c r="AU50" s="24"/>
      <c r="AV50" s="24"/>
      <c r="AW50" s="28">
        <f>SUM(I50:AV50)</f>
        <v>60</v>
      </c>
      <c r="AX50" s="29">
        <f>COUNTIF(I50:AV50,"&gt;=0")</f>
        <v>14</v>
      </c>
    </row>
    <row r="51" spans="1:50" ht="12.75">
      <c r="A51" s="14">
        <v>50</v>
      </c>
      <c r="B51" s="64" t="s">
        <v>174</v>
      </c>
      <c r="C51" s="48" t="s">
        <v>59</v>
      </c>
      <c r="D51" s="32" t="s">
        <v>52</v>
      </c>
      <c r="E51" s="33" t="s">
        <v>175</v>
      </c>
      <c r="F51" s="34" t="s">
        <v>54</v>
      </c>
      <c r="G51" s="35"/>
      <c r="H51" s="46"/>
      <c r="I51" s="37">
        <v>6</v>
      </c>
      <c r="J51" s="37">
        <v>2</v>
      </c>
      <c r="K51" s="39"/>
      <c r="L51" s="37">
        <v>2</v>
      </c>
      <c r="M51" s="37">
        <v>2</v>
      </c>
      <c r="N51" s="39"/>
      <c r="O51" s="37">
        <v>8</v>
      </c>
      <c r="P51" s="37">
        <v>2</v>
      </c>
      <c r="Q51" s="37">
        <v>7</v>
      </c>
      <c r="R51" s="39"/>
      <c r="S51" s="37">
        <v>2</v>
      </c>
      <c r="T51" s="37">
        <v>6</v>
      </c>
      <c r="U51" s="39"/>
      <c r="V51" s="37">
        <v>2</v>
      </c>
      <c r="W51" s="39"/>
      <c r="X51" s="39"/>
      <c r="Y51" s="39"/>
      <c r="Z51" s="39"/>
      <c r="AA51" s="39"/>
      <c r="AB51" s="39"/>
      <c r="AC51" s="39"/>
      <c r="AD51" s="37">
        <v>10</v>
      </c>
      <c r="AE51" s="39"/>
      <c r="AF51" s="39"/>
      <c r="AG51" s="39"/>
      <c r="AH51" s="37">
        <v>2</v>
      </c>
      <c r="AI51" s="39"/>
      <c r="AJ51" s="37">
        <v>2</v>
      </c>
      <c r="AK51" s="39"/>
      <c r="AL51" s="37">
        <v>2</v>
      </c>
      <c r="AM51" s="39"/>
      <c r="AN51" s="39"/>
      <c r="AO51" s="37">
        <v>5</v>
      </c>
      <c r="AP51" s="39"/>
      <c r="AQ51" s="40"/>
      <c r="AR51" s="41"/>
      <c r="AS51" s="41"/>
      <c r="AT51" s="41"/>
      <c r="AU51" s="41"/>
      <c r="AV51" s="41"/>
      <c r="AW51" s="42">
        <f>SUM(I51:AV51)</f>
        <v>60</v>
      </c>
      <c r="AX51" s="43">
        <f>COUNTIF(I51:AV51,"&gt;=0")</f>
        <v>15</v>
      </c>
    </row>
    <row r="52" spans="1:50" ht="12.75">
      <c r="A52" s="14">
        <v>51</v>
      </c>
      <c r="B52" s="30" t="s">
        <v>176</v>
      </c>
      <c r="C52" s="48" t="s">
        <v>59</v>
      </c>
      <c r="D52" s="51" t="s">
        <v>64</v>
      </c>
      <c r="E52" s="33" t="s">
        <v>177</v>
      </c>
      <c r="F52" s="52" t="s">
        <v>66</v>
      </c>
      <c r="G52" s="35"/>
      <c r="H52" s="46"/>
      <c r="I52" s="37">
        <v>2</v>
      </c>
      <c r="J52" s="37">
        <v>2</v>
      </c>
      <c r="K52" s="37">
        <v>4</v>
      </c>
      <c r="L52" s="37">
        <v>2</v>
      </c>
      <c r="M52" s="37">
        <v>5</v>
      </c>
      <c r="N52" s="37">
        <v>4</v>
      </c>
      <c r="O52" s="39"/>
      <c r="P52" s="39"/>
      <c r="Q52" s="39"/>
      <c r="R52" s="37">
        <v>2</v>
      </c>
      <c r="S52" s="37">
        <v>2</v>
      </c>
      <c r="T52" s="37">
        <v>2</v>
      </c>
      <c r="U52" s="39"/>
      <c r="V52" s="37">
        <v>2</v>
      </c>
      <c r="W52" s="37">
        <v>2</v>
      </c>
      <c r="X52" s="37">
        <v>6</v>
      </c>
      <c r="Y52" s="39"/>
      <c r="Z52" s="39"/>
      <c r="AA52" s="37">
        <v>2</v>
      </c>
      <c r="AB52" s="39"/>
      <c r="AC52" s="37">
        <v>4</v>
      </c>
      <c r="AD52" s="37">
        <v>2</v>
      </c>
      <c r="AE52" s="39"/>
      <c r="AF52" s="39"/>
      <c r="AG52" s="39"/>
      <c r="AH52" s="39"/>
      <c r="AI52" s="37">
        <v>2</v>
      </c>
      <c r="AJ52" s="37">
        <v>2</v>
      </c>
      <c r="AK52" s="39"/>
      <c r="AL52" s="37">
        <v>2</v>
      </c>
      <c r="AM52" s="37">
        <v>2</v>
      </c>
      <c r="AN52" s="37">
        <v>4</v>
      </c>
      <c r="AO52" s="37">
        <v>5</v>
      </c>
      <c r="AP52" s="39"/>
      <c r="AQ52" s="78"/>
      <c r="AR52" s="79"/>
      <c r="AS52" s="79"/>
      <c r="AT52" s="79"/>
      <c r="AU52" s="79"/>
      <c r="AV52" s="79"/>
      <c r="AW52" s="42">
        <f>SUM(I52:AV52)</f>
        <v>60</v>
      </c>
      <c r="AX52" s="43">
        <f>COUNTIF(I52:AV52,"&gt;=0")</f>
        <v>21</v>
      </c>
    </row>
    <row r="53" spans="1:50" ht="12.75">
      <c r="A53" s="14">
        <v>52</v>
      </c>
      <c r="B53" s="47" t="s">
        <v>178</v>
      </c>
      <c r="C53" s="65" t="s">
        <v>59</v>
      </c>
      <c r="D53" s="51" t="s">
        <v>64</v>
      </c>
      <c r="E53" s="33" t="s">
        <v>179</v>
      </c>
      <c r="F53" s="34" t="s">
        <v>54</v>
      </c>
      <c r="G53" s="35"/>
      <c r="H53" s="46"/>
      <c r="I53" s="39"/>
      <c r="J53" s="39"/>
      <c r="K53" s="39"/>
      <c r="L53" s="39"/>
      <c r="M53" s="39"/>
      <c r="N53" s="39"/>
      <c r="O53" s="39"/>
      <c r="P53" s="39"/>
      <c r="Q53" s="39"/>
      <c r="R53" s="37">
        <v>2</v>
      </c>
      <c r="S53" s="37">
        <v>2</v>
      </c>
      <c r="T53" s="39"/>
      <c r="U53" s="37">
        <v>5</v>
      </c>
      <c r="V53" s="39"/>
      <c r="W53" s="37">
        <v>2</v>
      </c>
      <c r="X53" s="37">
        <v>6</v>
      </c>
      <c r="Y53" s="37">
        <v>6</v>
      </c>
      <c r="Z53" s="39"/>
      <c r="AA53" s="39"/>
      <c r="AB53" s="37">
        <v>6</v>
      </c>
      <c r="AC53" s="37">
        <v>2</v>
      </c>
      <c r="AD53" s="39"/>
      <c r="AE53" s="37">
        <v>8</v>
      </c>
      <c r="AF53" s="39"/>
      <c r="AG53" s="39"/>
      <c r="AH53" s="39"/>
      <c r="AI53" s="39"/>
      <c r="AJ53" s="37">
        <v>12</v>
      </c>
      <c r="AK53" s="37">
        <v>4</v>
      </c>
      <c r="AL53" s="37">
        <v>2</v>
      </c>
      <c r="AM53" s="39"/>
      <c r="AN53" s="37">
        <v>2</v>
      </c>
      <c r="AO53" s="39"/>
      <c r="AP53" s="39"/>
      <c r="AQ53" s="40"/>
      <c r="AR53" s="41"/>
      <c r="AS53" s="41"/>
      <c r="AT53" s="41"/>
      <c r="AU53" s="41"/>
      <c r="AV53" s="41"/>
      <c r="AW53" s="42">
        <f>SUM(I53:AV53)</f>
        <v>59</v>
      </c>
      <c r="AX53" s="43">
        <f>COUNTIF(I53:AV53,"&gt;=0")</f>
        <v>13</v>
      </c>
    </row>
    <row r="54" spans="1:50" ht="12.75">
      <c r="A54" s="14">
        <v>53</v>
      </c>
      <c r="B54" s="47" t="s">
        <v>180</v>
      </c>
      <c r="C54" s="31" t="s">
        <v>51</v>
      </c>
      <c r="D54" s="56" t="s">
        <v>74</v>
      </c>
      <c r="E54" s="33" t="s">
        <v>181</v>
      </c>
      <c r="F54" s="56" t="s">
        <v>74</v>
      </c>
      <c r="G54" s="35"/>
      <c r="H54" s="46"/>
      <c r="I54" s="37">
        <v>2</v>
      </c>
      <c r="J54" s="39"/>
      <c r="K54" s="37">
        <v>7</v>
      </c>
      <c r="L54" s="39"/>
      <c r="M54" s="39"/>
      <c r="N54" s="39"/>
      <c r="O54" s="39"/>
      <c r="P54" s="37">
        <v>2</v>
      </c>
      <c r="Q54" s="37">
        <v>4</v>
      </c>
      <c r="R54" s="39"/>
      <c r="S54" s="39"/>
      <c r="T54" s="37">
        <v>3</v>
      </c>
      <c r="U54" s="39"/>
      <c r="V54" s="37">
        <v>3</v>
      </c>
      <c r="W54" s="39"/>
      <c r="X54" s="37">
        <v>6</v>
      </c>
      <c r="Y54" s="37">
        <v>2</v>
      </c>
      <c r="Z54" s="37">
        <v>4</v>
      </c>
      <c r="AA54" s="37">
        <v>4</v>
      </c>
      <c r="AB54" s="39"/>
      <c r="AC54" s="39"/>
      <c r="AD54" s="37">
        <v>2</v>
      </c>
      <c r="AE54" s="37">
        <v>3</v>
      </c>
      <c r="AF54" s="39"/>
      <c r="AG54" s="39"/>
      <c r="AH54" s="37">
        <v>2</v>
      </c>
      <c r="AI54" s="39"/>
      <c r="AJ54" s="39"/>
      <c r="AK54" s="37">
        <v>4</v>
      </c>
      <c r="AL54" s="39"/>
      <c r="AM54" s="37">
        <v>5</v>
      </c>
      <c r="AN54" s="37">
        <v>5</v>
      </c>
      <c r="AO54" s="39"/>
      <c r="AP54" s="39"/>
      <c r="AQ54" s="40"/>
      <c r="AR54" s="41"/>
      <c r="AS54" s="41"/>
      <c r="AT54" s="41"/>
      <c r="AU54" s="41"/>
      <c r="AV54" s="41"/>
      <c r="AW54" s="42">
        <f>SUM(I54:AV54)</f>
        <v>58</v>
      </c>
      <c r="AX54" s="43">
        <f>COUNTIF(I54:AV54,"&gt;=0")</f>
        <v>16</v>
      </c>
    </row>
    <row r="55" spans="1:50" ht="12.75">
      <c r="A55" s="14">
        <v>54</v>
      </c>
      <c r="B55" s="47" t="s">
        <v>182</v>
      </c>
      <c r="C55" s="69" t="s">
        <v>106</v>
      </c>
      <c r="D55" s="32" t="s">
        <v>52</v>
      </c>
      <c r="E55" s="33" t="s">
        <v>183</v>
      </c>
      <c r="F55" s="34" t="s">
        <v>54</v>
      </c>
      <c r="G55" s="35"/>
      <c r="H55" s="46"/>
      <c r="I55" s="37">
        <v>2</v>
      </c>
      <c r="J55" s="39"/>
      <c r="K55" s="39"/>
      <c r="L55" s="37">
        <v>2</v>
      </c>
      <c r="M55" s="37">
        <v>12</v>
      </c>
      <c r="N55" s="37">
        <v>4</v>
      </c>
      <c r="O55" s="37">
        <v>2</v>
      </c>
      <c r="P55" s="37">
        <v>2</v>
      </c>
      <c r="Q55" s="39"/>
      <c r="R55" s="37">
        <v>2</v>
      </c>
      <c r="S55" s="37">
        <v>2</v>
      </c>
      <c r="T55" s="39"/>
      <c r="U55" s="37">
        <v>7</v>
      </c>
      <c r="V55" s="39"/>
      <c r="W55" s="37">
        <v>2</v>
      </c>
      <c r="X55" s="39"/>
      <c r="Y55" s="37">
        <v>2</v>
      </c>
      <c r="Z55" s="39"/>
      <c r="AA55" s="37">
        <v>2</v>
      </c>
      <c r="AB55" s="39"/>
      <c r="AC55" s="37">
        <v>2</v>
      </c>
      <c r="AD55" s="39"/>
      <c r="AE55" s="39"/>
      <c r="AF55" s="39"/>
      <c r="AG55" s="39"/>
      <c r="AH55" s="39"/>
      <c r="AI55" s="37">
        <v>10</v>
      </c>
      <c r="AJ55" s="37">
        <v>2</v>
      </c>
      <c r="AK55" s="39"/>
      <c r="AL55" s="39"/>
      <c r="AM55" s="37">
        <v>2</v>
      </c>
      <c r="AN55" s="39"/>
      <c r="AO55" s="39"/>
      <c r="AP55" s="39"/>
      <c r="AQ55" s="40"/>
      <c r="AR55" s="41"/>
      <c r="AS55" s="41"/>
      <c r="AT55" s="41"/>
      <c r="AU55" s="41"/>
      <c r="AV55" s="41"/>
      <c r="AW55" s="42">
        <f>SUM(I55:AV55)</f>
        <v>57</v>
      </c>
      <c r="AX55" s="43">
        <f>COUNTIF(I55:AV55,"&gt;=0")</f>
        <v>16</v>
      </c>
    </row>
    <row r="56" spans="1:50" ht="12.75">
      <c r="A56" s="14">
        <v>55</v>
      </c>
      <c r="B56" s="47" t="s">
        <v>184</v>
      </c>
      <c r="C56" s="50" t="s">
        <v>63</v>
      </c>
      <c r="D56" s="32" t="s">
        <v>52</v>
      </c>
      <c r="E56" s="33" t="s">
        <v>185</v>
      </c>
      <c r="F56" s="60" t="s">
        <v>108</v>
      </c>
      <c r="G56" s="35"/>
      <c r="H56" s="46"/>
      <c r="I56" s="37">
        <v>2</v>
      </c>
      <c r="J56" s="39"/>
      <c r="K56" s="39"/>
      <c r="L56" s="37">
        <v>2</v>
      </c>
      <c r="M56" s="37">
        <v>2</v>
      </c>
      <c r="N56" s="39"/>
      <c r="O56" s="39"/>
      <c r="P56" s="39"/>
      <c r="Q56" s="37">
        <v>1</v>
      </c>
      <c r="R56" s="39"/>
      <c r="S56" s="39"/>
      <c r="T56" s="37">
        <v>2</v>
      </c>
      <c r="U56" s="39"/>
      <c r="V56" s="37">
        <v>2</v>
      </c>
      <c r="W56" s="37">
        <v>2</v>
      </c>
      <c r="X56" s="37">
        <v>6</v>
      </c>
      <c r="Y56" s="37">
        <v>2</v>
      </c>
      <c r="Z56" s="39"/>
      <c r="AA56" s="37">
        <v>12</v>
      </c>
      <c r="AB56" s="39"/>
      <c r="AC56" s="39"/>
      <c r="AD56" s="37">
        <v>8</v>
      </c>
      <c r="AE56" s="39"/>
      <c r="AF56" s="37">
        <v>2</v>
      </c>
      <c r="AG56" s="39"/>
      <c r="AH56" s="37">
        <v>2</v>
      </c>
      <c r="AI56" s="37">
        <v>2</v>
      </c>
      <c r="AJ56" s="37">
        <v>2</v>
      </c>
      <c r="AK56" s="37">
        <v>4</v>
      </c>
      <c r="AL56" s="39"/>
      <c r="AM56" s="37">
        <v>2</v>
      </c>
      <c r="AN56" s="39"/>
      <c r="AO56" s="37">
        <v>2</v>
      </c>
      <c r="AP56" s="39"/>
      <c r="AQ56" s="40"/>
      <c r="AR56" s="41"/>
      <c r="AS56" s="41"/>
      <c r="AT56" s="41"/>
      <c r="AU56" s="41"/>
      <c r="AV56" s="41"/>
      <c r="AW56" s="42">
        <f>SUM(I56:AV56)</f>
        <v>57</v>
      </c>
      <c r="AX56" s="43">
        <f>COUNTIF(I56:AV56,"&gt;=0")</f>
        <v>18</v>
      </c>
    </row>
    <row r="57" spans="1:50" ht="12.75">
      <c r="A57" s="14">
        <v>56</v>
      </c>
      <c r="B57" s="47" t="s">
        <v>186</v>
      </c>
      <c r="C57" s="50" t="s">
        <v>63</v>
      </c>
      <c r="D57" s="32" t="s">
        <v>52</v>
      </c>
      <c r="E57" s="33" t="s">
        <v>187</v>
      </c>
      <c r="F57" s="74" t="s">
        <v>93</v>
      </c>
      <c r="G57" s="35"/>
      <c r="H57" s="46"/>
      <c r="I57" s="39"/>
      <c r="J57" s="39"/>
      <c r="K57" s="39"/>
      <c r="L57" s="39"/>
      <c r="M57" s="39"/>
      <c r="N57" s="39"/>
      <c r="O57" s="39"/>
      <c r="P57" s="37">
        <v>8</v>
      </c>
      <c r="Q57" s="37">
        <v>2</v>
      </c>
      <c r="R57" s="37">
        <v>2</v>
      </c>
      <c r="S57" s="37">
        <v>2</v>
      </c>
      <c r="T57" s="39"/>
      <c r="U57" s="37">
        <v>1</v>
      </c>
      <c r="V57" s="37">
        <v>2</v>
      </c>
      <c r="W57" s="37">
        <v>2</v>
      </c>
      <c r="X57" s="37">
        <v>8</v>
      </c>
      <c r="Y57" s="37">
        <v>2</v>
      </c>
      <c r="Z57" s="37">
        <v>4</v>
      </c>
      <c r="AA57" s="39"/>
      <c r="AB57" s="39"/>
      <c r="AC57" s="37">
        <v>2</v>
      </c>
      <c r="AD57" s="37">
        <v>2</v>
      </c>
      <c r="AE57" s="39"/>
      <c r="AF57" s="39"/>
      <c r="AG57" s="39"/>
      <c r="AH57" s="37">
        <v>2</v>
      </c>
      <c r="AI57" s="37">
        <v>2</v>
      </c>
      <c r="AJ57" s="37">
        <v>2</v>
      </c>
      <c r="AK57" s="37">
        <v>10</v>
      </c>
      <c r="AL57" s="39"/>
      <c r="AM57" s="39"/>
      <c r="AN57" s="37">
        <v>2</v>
      </c>
      <c r="AO57" s="37">
        <v>2</v>
      </c>
      <c r="AP57" s="39"/>
      <c r="AQ57" s="40"/>
      <c r="AR57" s="41"/>
      <c r="AS57" s="41"/>
      <c r="AT57" s="41"/>
      <c r="AU57" s="41"/>
      <c r="AV57" s="41"/>
      <c r="AW57" s="42">
        <f>SUM(I57:AV57)</f>
        <v>57</v>
      </c>
      <c r="AX57" s="43">
        <f>COUNTIF(I57:AV57,"&gt;=0")</f>
        <v>18</v>
      </c>
    </row>
    <row r="58" spans="1:50" ht="12.75">
      <c r="A58" s="14">
        <v>57</v>
      </c>
      <c r="B58" s="30" t="s">
        <v>188</v>
      </c>
      <c r="C58" s="57" t="s">
        <v>76</v>
      </c>
      <c r="D58" s="58" t="s">
        <v>47</v>
      </c>
      <c r="E58" s="33" t="s">
        <v>189</v>
      </c>
      <c r="F58" s="62" t="s">
        <v>101</v>
      </c>
      <c r="G58" s="35"/>
      <c r="H58" s="46"/>
      <c r="I58" s="39"/>
      <c r="J58" s="39"/>
      <c r="K58" s="39"/>
      <c r="L58" s="37">
        <v>2</v>
      </c>
      <c r="M58" s="39"/>
      <c r="N58" s="37">
        <v>6</v>
      </c>
      <c r="O58" s="39"/>
      <c r="P58" s="37">
        <v>2</v>
      </c>
      <c r="Q58" s="37">
        <v>2</v>
      </c>
      <c r="R58" s="39"/>
      <c r="S58" s="39"/>
      <c r="T58" s="37">
        <v>2</v>
      </c>
      <c r="U58" s="39"/>
      <c r="V58" s="39"/>
      <c r="W58" s="39"/>
      <c r="X58" s="39"/>
      <c r="Y58" s="37">
        <v>2</v>
      </c>
      <c r="Z58" s="37">
        <v>2</v>
      </c>
      <c r="AA58" s="37">
        <v>1</v>
      </c>
      <c r="AB58" s="39"/>
      <c r="AC58" s="39"/>
      <c r="AD58" s="39"/>
      <c r="AE58" s="39"/>
      <c r="AF58" s="39"/>
      <c r="AG58" s="39"/>
      <c r="AH58" s="39"/>
      <c r="AI58" s="39"/>
      <c r="AJ58" s="37">
        <v>2</v>
      </c>
      <c r="AK58" s="37">
        <v>4</v>
      </c>
      <c r="AL58" s="37">
        <v>8</v>
      </c>
      <c r="AM58" s="37">
        <v>12</v>
      </c>
      <c r="AN58" s="37">
        <v>2</v>
      </c>
      <c r="AO58" s="37">
        <v>10</v>
      </c>
      <c r="AP58" s="39"/>
      <c r="AQ58" s="40"/>
      <c r="AR58" s="41"/>
      <c r="AS58" s="41"/>
      <c r="AT58" s="41"/>
      <c r="AU58" s="41"/>
      <c r="AV58" s="41"/>
      <c r="AW58" s="42">
        <f>SUM(I58:AV58)</f>
        <v>57</v>
      </c>
      <c r="AX58" s="43">
        <f>COUNTIF(I58:AV58,"&gt;=0")</f>
        <v>14</v>
      </c>
    </row>
    <row r="59" spans="1:50" ht="12.75">
      <c r="A59" s="14">
        <v>58</v>
      </c>
      <c r="B59" s="30" t="s">
        <v>190</v>
      </c>
      <c r="C59" s="57" t="s">
        <v>76</v>
      </c>
      <c r="D59" s="32" t="s">
        <v>52</v>
      </c>
      <c r="E59" s="33" t="s">
        <v>191</v>
      </c>
      <c r="F59" s="59" t="s">
        <v>78</v>
      </c>
      <c r="G59" s="35"/>
      <c r="H59" s="46"/>
      <c r="I59" s="37">
        <v>2</v>
      </c>
      <c r="J59" s="39"/>
      <c r="K59" s="37">
        <v>1</v>
      </c>
      <c r="L59" s="39"/>
      <c r="M59" s="37">
        <v>2</v>
      </c>
      <c r="N59" s="39"/>
      <c r="O59" s="37">
        <v>2</v>
      </c>
      <c r="P59" s="37">
        <v>2</v>
      </c>
      <c r="Q59" s="37">
        <v>10</v>
      </c>
      <c r="R59" s="39"/>
      <c r="S59" s="37">
        <v>1</v>
      </c>
      <c r="T59" s="37">
        <v>2</v>
      </c>
      <c r="U59" s="39"/>
      <c r="V59" s="39"/>
      <c r="W59" s="39"/>
      <c r="X59" s="37">
        <v>6</v>
      </c>
      <c r="Y59" s="37">
        <v>2</v>
      </c>
      <c r="Z59" s="37">
        <v>2</v>
      </c>
      <c r="AA59" s="37">
        <v>2</v>
      </c>
      <c r="AB59" s="39"/>
      <c r="AC59" s="39"/>
      <c r="AD59" s="39"/>
      <c r="AE59" s="39"/>
      <c r="AF59" s="39"/>
      <c r="AG59" s="39"/>
      <c r="AH59" s="37">
        <v>1</v>
      </c>
      <c r="AI59" s="37">
        <v>2</v>
      </c>
      <c r="AJ59" s="39"/>
      <c r="AK59" s="39"/>
      <c r="AL59" s="39"/>
      <c r="AM59" s="37">
        <v>1</v>
      </c>
      <c r="AN59" s="37">
        <v>8</v>
      </c>
      <c r="AO59" s="37">
        <v>5</v>
      </c>
      <c r="AP59" s="37">
        <v>6</v>
      </c>
      <c r="AQ59" s="40"/>
      <c r="AR59" s="41"/>
      <c r="AS59" s="41"/>
      <c r="AT59" s="41"/>
      <c r="AU59" s="41"/>
      <c r="AV59" s="41"/>
      <c r="AW59" s="42">
        <f>SUM(I59:AV59)</f>
        <v>57</v>
      </c>
      <c r="AX59" s="43">
        <f>COUNTIF(I59:AV59,"&gt;=0")</f>
        <v>18</v>
      </c>
    </row>
    <row r="60" spans="1:51" ht="12.75">
      <c r="A60" s="14">
        <v>59</v>
      </c>
      <c r="B60" s="15" t="s">
        <v>192</v>
      </c>
      <c r="C60" s="16" t="s">
        <v>42</v>
      </c>
      <c r="D60" s="71" t="s">
        <v>64</v>
      </c>
      <c r="E60" s="18" t="s">
        <v>193</v>
      </c>
      <c r="F60" s="72" t="s">
        <v>127</v>
      </c>
      <c r="G60" s="20"/>
      <c r="H60" s="54"/>
      <c r="I60" s="23">
        <v>2</v>
      </c>
      <c r="J60" s="23">
        <v>4</v>
      </c>
      <c r="K60" s="23">
        <v>10</v>
      </c>
      <c r="L60" s="23">
        <v>2</v>
      </c>
      <c r="M60" s="23">
        <v>2</v>
      </c>
      <c r="N60" s="23"/>
      <c r="O60" s="23"/>
      <c r="P60" s="23">
        <v>2</v>
      </c>
      <c r="Q60" s="23">
        <v>2</v>
      </c>
      <c r="R60" s="23">
        <v>2</v>
      </c>
      <c r="S60" s="23">
        <v>12</v>
      </c>
      <c r="T60" s="23">
        <v>2</v>
      </c>
      <c r="U60" s="23">
        <v>2</v>
      </c>
      <c r="V60" s="23">
        <v>2</v>
      </c>
      <c r="W60" s="23"/>
      <c r="X60" s="23"/>
      <c r="Y60" s="23">
        <v>2</v>
      </c>
      <c r="Z60" s="23"/>
      <c r="AA60" s="23">
        <v>2</v>
      </c>
      <c r="AB60" s="23"/>
      <c r="AC60" s="23"/>
      <c r="AD60" s="23"/>
      <c r="AE60" s="23">
        <v>2</v>
      </c>
      <c r="AF60" s="23">
        <v>2</v>
      </c>
      <c r="AG60" s="23"/>
      <c r="AH60" s="23"/>
      <c r="AI60" s="23">
        <v>2</v>
      </c>
      <c r="AJ60" s="23">
        <v>2</v>
      </c>
      <c r="AK60" s="23"/>
      <c r="AL60" s="23"/>
      <c r="AM60" s="23"/>
      <c r="AN60" s="23"/>
      <c r="AO60" s="23"/>
      <c r="AP60" s="23"/>
      <c r="AQ60" s="24"/>
      <c r="AR60" s="24"/>
      <c r="AS60" s="24"/>
      <c r="AT60" s="24"/>
      <c r="AU60" s="24"/>
      <c r="AV60" s="24"/>
      <c r="AW60" s="28">
        <f>SUM(I60:AV60)</f>
        <v>56</v>
      </c>
      <c r="AX60" s="29">
        <f>COUNTIF(I60:AV60,"&gt;=0")</f>
        <v>18</v>
      </c>
      <c r="AY60" s="80"/>
    </row>
    <row r="61" spans="1:50" ht="12.75">
      <c r="A61" s="14">
        <v>60</v>
      </c>
      <c r="B61" s="47" t="s">
        <v>194</v>
      </c>
      <c r="C61" s="50" t="s">
        <v>63</v>
      </c>
      <c r="D61" s="45" t="s">
        <v>43</v>
      </c>
      <c r="E61" s="33" t="s">
        <v>195</v>
      </c>
      <c r="F61" s="62" t="s">
        <v>101</v>
      </c>
      <c r="G61" s="35"/>
      <c r="H61" s="46"/>
      <c r="I61" s="37">
        <v>2</v>
      </c>
      <c r="J61" s="37">
        <v>2</v>
      </c>
      <c r="K61" s="39"/>
      <c r="L61" s="37">
        <v>2</v>
      </c>
      <c r="M61" s="37">
        <v>6</v>
      </c>
      <c r="N61" s="37">
        <v>4</v>
      </c>
      <c r="O61" s="39"/>
      <c r="P61" s="37">
        <v>2</v>
      </c>
      <c r="Q61" s="39"/>
      <c r="R61" s="37">
        <v>2</v>
      </c>
      <c r="S61" s="39"/>
      <c r="T61" s="37">
        <v>7</v>
      </c>
      <c r="U61" s="39"/>
      <c r="V61" s="39"/>
      <c r="W61" s="39"/>
      <c r="X61" s="37">
        <v>6</v>
      </c>
      <c r="Y61" s="37">
        <v>8</v>
      </c>
      <c r="Z61" s="37">
        <v>8</v>
      </c>
      <c r="AA61" s="37">
        <v>2</v>
      </c>
      <c r="AB61" s="39"/>
      <c r="AC61" s="39"/>
      <c r="AD61" s="39"/>
      <c r="AE61" s="39"/>
      <c r="AF61" s="39"/>
      <c r="AG61" s="39"/>
      <c r="AH61" s="37">
        <v>1</v>
      </c>
      <c r="AI61" s="39"/>
      <c r="AJ61" s="39"/>
      <c r="AK61" s="37">
        <v>4</v>
      </c>
      <c r="AL61" s="39"/>
      <c r="AM61" s="39"/>
      <c r="AN61" s="39"/>
      <c r="AO61" s="39"/>
      <c r="AP61" s="39"/>
      <c r="AQ61" s="40"/>
      <c r="AR61" s="41"/>
      <c r="AS61" s="41"/>
      <c r="AT61" s="41"/>
      <c r="AU61" s="41"/>
      <c r="AV61" s="41"/>
      <c r="AW61" s="42">
        <f>SUM(I61:AV61)</f>
        <v>56</v>
      </c>
      <c r="AX61" s="43">
        <f>COUNTIF(I61:AV61,"&gt;=0")</f>
        <v>14</v>
      </c>
    </row>
    <row r="62" spans="1:50" ht="12.75">
      <c r="A62" s="14">
        <v>61</v>
      </c>
      <c r="B62" s="30" t="s">
        <v>196</v>
      </c>
      <c r="C62" s="48" t="s">
        <v>59</v>
      </c>
      <c r="D62" s="32" t="s">
        <v>52</v>
      </c>
      <c r="E62" s="33" t="s">
        <v>197</v>
      </c>
      <c r="F62" s="34" t="s">
        <v>54</v>
      </c>
      <c r="G62" s="35"/>
      <c r="H62" s="46"/>
      <c r="I62" s="37">
        <v>2</v>
      </c>
      <c r="J62" s="37">
        <v>7</v>
      </c>
      <c r="K62" s="40">
        <v>1</v>
      </c>
      <c r="L62" s="39"/>
      <c r="M62" s="39"/>
      <c r="N62" s="37">
        <v>12</v>
      </c>
      <c r="O62" s="39"/>
      <c r="P62" s="39"/>
      <c r="Q62" s="39"/>
      <c r="R62" s="39"/>
      <c r="S62" s="39"/>
      <c r="T62" s="39"/>
      <c r="U62" s="39"/>
      <c r="V62" s="37">
        <v>2</v>
      </c>
      <c r="W62" s="37">
        <v>2</v>
      </c>
      <c r="X62" s="37">
        <v>6</v>
      </c>
      <c r="Y62" s="37">
        <v>2</v>
      </c>
      <c r="Z62" s="39"/>
      <c r="AA62" s="37">
        <v>2</v>
      </c>
      <c r="AB62" s="39"/>
      <c r="AC62" s="37">
        <v>10</v>
      </c>
      <c r="AD62" s="39"/>
      <c r="AE62" s="39"/>
      <c r="AF62" s="39"/>
      <c r="AG62" s="39"/>
      <c r="AH62" s="39"/>
      <c r="AI62" s="39"/>
      <c r="AJ62" s="37">
        <v>2</v>
      </c>
      <c r="AK62" s="37">
        <v>4</v>
      </c>
      <c r="AL62" s="37">
        <v>2</v>
      </c>
      <c r="AM62" s="39"/>
      <c r="AN62" s="37">
        <v>2</v>
      </c>
      <c r="AO62" s="39"/>
      <c r="AP62" s="39"/>
      <c r="AQ62" s="40"/>
      <c r="AR62" s="41"/>
      <c r="AS62" s="41"/>
      <c r="AT62" s="41"/>
      <c r="AU62" s="41"/>
      <c r="AV62" s="41"/>
      <c r="AW62" s="42">
        <f>SUM(I62:AV62)</f>
        <v>56</v>
      </c>
      <c r="AX62" s="43">
        <f>COUNTIF(I62:AV62,"&gt;=0")</f>
        <v>14</v>
      </c>
    </row>
    <row r="63" spans="1:50" ht="12.75">
      <c r="A63" s="14">
        <v>62</v>
      </c>
      <c r="B63" s="47" t="s">
        <v>198</v>
      </c>
      <c r="C63" s="50" t="s">
        <v>63</v>
      </c>
      <c r="D63" s="51" t="s">
        <v>64</v>
      </c>
      <c r="E63" s="33" t="s">
        <v>199</v>
      </c>
      <c r="F63" s="52" t="s">
        <v>66</v>
      </c>
      <c r="G63" s="35"/>
      <c r="H63" s="46"/>
      <c r="I63" s="39"/>
      <c r="J63" s="39"/>
      <c r="K63" s="37">
        <v>4</v>
      </c>
      <c r="L63" s="37">
        <v>2</v>
      </c>
      <c r="M63" s="37">
        <v>2</v>
      </c>
      <c r="N63" s="37">
        <v>4</v>
      </c>
      <c r="O63" s="39"/>
      <c r="P63" s="37">
        <v>2</v>
      </c>
      <c r="Q63" s="37">
        <v>1</v>
      </c>
      <c r="R63" s="39"/>
      <c r="S63" s="37">
        <v>2</v>
      </c>
      <c r="T63" s="37">
        <v>2</v>
      </c>
      <c r="U63" s="39"/>
      <c r="V63" s="37">
        <v>2</v>
      </c>
      <c r="W63" s="39"/>
      <c r="X63" s="37">
        <v>6</v>
      </c>
      <c r="Y63" s="37">
        <v>2</v>
      </c>
      <c r="Z63" s="39"/>
      <c r="AA63" s="37">
        <v>2</v>
      </c>
      <c r="AB63" s="39"/>
      <c r="AC63" s="39"/>
      <c r="AD63" s="37">
        <v>2</v>
      </c>
      <c r="AE63" s="37">
        <v>2</v>
      </c>
      <c r="AF63" s="37">
        <v>2</v>
      </c>
      <c r="AG63" s="39"/>
      <c r="AH63" s="37">
        <v>2</v>
      </c>
      <c r="AI63" s="39"/>
      <c r="AJ63" s="37">
        <v>2</v>
      </c>
      <c r="AK63" s="37">
        <v>4</v>
      </c>
      <c r="AL63" s="39"/>
      <c r="AM63" s="37">
        <v>1</v>
      </c>
      <c r="AN63" s="37">
        <v>8</v>
      </c>
      <c r="AO63" s="37">
        <v>2</v>
      </c>
      <c r="AP63" s="39"/>
      <c r="AQ63" s="40"/>
      <c r="AR63" s="41"/>
      <c r="AS63" s="41"/>
      <c r="AT63" s="41"/>
      <c r="AU63" s="41"/>
      <c r="AV63" s="41"/>
      <c r="AW63" s="42">
        <f>SUM(I63:AV63)</f>
        <v>56</v>
      </c>
      <c r="AX63" s="43">
        <f>COUNTIF(I63:AV63,"&gt;=0")</f>
        <v>21</v>
      </c>
    </row>
    <row r="64" spans="1:50" ht="12.75">
      <c r="A64" s="14">
        <v>63</v>
      </c>
      <c r="B64" s="30" t="s">
        <v>200</v>
      </c>
      <c r="C64" s="81" t="s">
        <v>201</v>
      </c>
      <c r="D64" s="32" t="s">
        <v>52</v>
      </c>
      <c r="E64" s="33" t="s">
        <v>202</v>
      </c>
      <c r="F64" s="62" t="s">
        <v>85</v>
      </c>
      <c r="G64" s="35"/>
      <c r="H64" s="46"/>
      <c r="I64" s="37">
        <v>2</v>
      </c>
      <c r="J64" s="39"/>
      <c r="K64" s="37">
        <v>7</v>
      </c>
      <c r="L64" s="39"/>
      <c r="M64" s="37">
        <v>2</v>
      </c>
      <c r="N64" s="37">
        <v>12</v>
      </c>
      <c r="O64" s="37">
        <v>2</v>
      </c>
      <c r="P64" s="37">
        <v>2</v>
      </c>
      <c r="Q64" s="37">
        <v>10</v>
      </c>
      <c r="R64" s="39"/>
      <c r="S64" s="39"/>
      <c r="T64" s="37">
        <v>2</v>
      </c>
      <c r="U64" s="39"/>
      <c r="V64" s="39"/>
      <c r="W64" s="37">
        <v>2</v>
      </c>
      <c r="X64" s="37">
        <v>6</v>
      </c>
      <c r="Y64" s="37">
        <v>2</v>
      </c>
      <c r="Z64" s="39"/>
      <c r="AA64" s="37">
        <v>2</v>
      </c>
      <c r="AB64" s="39"/>
      <c r="AC64" s="39"/>
      <c r="AD64" s="39"/>
      <c r="AE64" s="39"/>
      <c r="AF64" s="37">
        <v>2</v>
      </c>
      <c r="AG64" s="39"/>
      <c r="AH64" s="39"/>
      <c r="AI64" s="39"/>
      <c r="AJ64" s="37">
        <v>2</v>
      </c>
      <c r="AK64" s="39"/>
      <c r="AL64" s="39"/>
      <c r="AM64" s="39"/>
      <c r="AN64" s="39"/>
      <c r="AO64" s="39"/>
      <c r="AP64" s="39"/>
      <c r="AQ64" s="40"/>
      <c r="AR64" s="41"/>
      <c r="AS64" s="41"/>
      <c r="AT64" s="41"/>
      <c r="AU64" s="41"/>
      <c r="AV64" s="41"/>
      <c r="AW64" s="42">
        <f>SUM(I64:AV64)</f>
        <v>55</v>
      </c>
      <c r="AX64" s="43">
        <f>COUNTIF(I64:AV64,"&gt;=0")</f>
        <v>14</v>
      </c>
    </row>
    <row r="65" spans="1:50" ht="12.75">
      <c r="A65" s="14">
        <v>64</v>
      </c>
      <c r="B65" s="30" t="s">
        <v>203</v>
      </c>
      <c r="C65" s="81" t="s">
        <v>201</v>
      </c>
      <c r="D65" s="61" t="s">
        <v>83</v>
      </c>
      <c r="E65" s="33" t="s">
        <v>204</v>
      </c>
      <c r="F65" s="63" t="s">
        <v>45</v>
      </c>
      <c r="G65" s="35"/>
      <c r="H65" s="46"/>
      <c r="I65" s="37">
        <v>10</v>
      </c>
      <c r="J65" s="39"/>
      <c r="K65" s="39"/>
      <c r="L65" s="39"/>
      <c r="M65" s="37">
        <v>5</v>
      </c>
      <c r="N65" s="39"/>
      <c r="O65" s="39"/>
      <c r="P65" s="37">
        <v>2</v>
      </c>
      <c r="Q65" s="39"/>
      <c r="R65" s="37">
        <v>4</v>
      </c>
      <c r="S65" s="39"/>
      <c r="T65" s="37">
        <v>2</v>
      </c>
      <c r="U65" s="39"/>
      <c r="V65" s="39"/>
      <c r="W65" s="37">
        <v>5</v>
      </c>
      <c r="X65" s="39"/>
      <c r="Y65" s="39"/>
      <c r="Z65" s="37">
        <v>2</v>
      </c>
      <c r="AA65" s="37">
        <v>2</v>
      </c>
      <c r="AB65" s="39"/>
      <c r="AC65" s="37">
        <v>2</v>
      </c>
      <c r="AD65" s="39"/>
      <c r="AE65" s="39"/>
      <c r="AF65" s="39"/>
      <c r="AG65" s="39"/>
      <c r="AH65" s="37">
        <v>2</v>
      </c>
      <c r="AI65" s="37">
        <v>5</v>
      </c>
      <c r="AJ65" s="37">
        <v>2</v>
      </c>
      <c r="AK65" s="39"/>
      <c r="AL65" s="39"/>
      <c r="AM65" s="39"/>
      <c r="AN65" s="37">
        <v>10</v>
      </c>
      <c r="AO65" s="37">
        <v>2</v>
      </c>
      <c r="AP65" s="39"/>
      <c r="AQ65" s="40"/>
      <c r="AR65" s="41"/>
      <c r="AS65" s="41"/>
      <c r="AT65" s="41"/>
      <c r="AU65" s="41"/>
      <c r="AV65" s="41"/>
      <c r="AW65" s="42">
        <f>SUM(I65:AV65)</f>
        <v>55</v>
      </c>
      <c r="AX65" s="43">
        <f>COUNTIF(I65:AV65,"&gt;=0")</f>
        <v>14</v>
      </c>
    </row>
    <row r="66" spans="1:50" ht="12.75">
      <c r="A66" s="14">
        <v>65</v>
      </c>
      <c r="B66" s="15" t="s">
        <v>205</v>
      </c>
      <c r="C66" s="16" t="s">
        <v>42</v>
      </c>
      <c r="D66" s="71" t="s">
        <v>64</v>
      </c>
      <c r="E66" s="18" t="s">
        <v>206</v>
      </c>
      <c r="F66" s="77" t="s">
        <v>54</v>
      </c>
      <c r="G66" s="20"/>
      <c r="H66" s="54"/>
      <c r="I66" s="23">
        <v>1</v>
      </c>
      <c r="J66" s="23"/>
      <c r="K66" s="23"/>
      <c r="L66" s="23">
        <v>2</v>
      </c>
      <c r="M66" s="23"/>
      <c r="N66" s="23"/>
      <c r="O66" s="23"/>
      <c r="P66" s="23">
        <v>2</v>
      </c>
      <c r="Q66" s="23">
        <v>2</v>
      </c>
      <c r="R66" s="23">
        <v>2</v>
      </c>
      <c r="S66" s="23">
        <v>2</v>
      </c>
      <c r="T66" s="23">
        <v>2</v>
      </c>
      <c r="U66" s="23">
        <v>2</v>
      </c>
      <c r="V66" s="23">
        <v>2</v>
      </c>
      <c r="W66" s="23">
        <v>2</v>
      </c>
      <c r="X66" s="23">
        <v>6</v>
      </c>
      <c r="Y66" s="23"/>
      <c r="Z66" s="23"/>
      <c r="AA66" s="23">
        <v>2</v>
      </c>
      <c r="AB66" s="23"/>
      <c r="AC66" s="23"/>
      <c r="AD66" s="23"/>
      <c r="AE66" s="23">
        <v>2</v>
      </c>
      <c r="AF66" s="23">
        <v>2</v>
      </c>
      <c r="AG66" s="23"/>
      <c r="AH66" s="23">
        <v>2</v>
      </c>
      <c r="AI66" s="23">
        <v>2</v>
      </c>
      <c r="AJ66" s="23">
        <v>2</v>
      </c>
      <c r="AK66" s="23">
        <v>4</v>
      </c>
      <c r="AL66" s="23">
        <v>2</v>
      </c>
      <c r="AM66" s="23">
        <v>4</v>
      </c>
      <c r="AN66" s="23"/>
      <c r="AO66" s="23">
        <v>8</v>
      </c>
      <c r="AP66" s="23"/>
      <c r="AQ66" s="24"/>
      <c r="AR66" s="24"/>
      <c r="AS66" s="24"/>
      <c r="AT66" s="24"/>
      <c r="AU66" s="24"/>
      <c r="AV66" s="24"/>
      <c r="AW66" s="28">
        <f>SUM(I66:AV66)</f>
        <v>55</v>
      </c>
      <c r="AX66" s="29">
        <f>COUNTIF(I66:AV66,"&gt;=0")</f>
        <v>21</v>
      </c>
    </row>
    <row r="67" spans="1:50" ht="12.75">
      <c r="A67" s="14">
        <v>66</v>
      </c>
      <c r="B67" s="15" t="s">
        <v>207</v>
      </c>
      <c r="C67" s="16" t="s">
        <v>42</v>
      </c>
      <c r="D67" s="82" t="s">
        <v>83</v>
      </c>
      <c r="E67" s="18" t="s">
        <v>208</v>
      </c>
      <c r="F67" s="73" t="s">
        <v>101</v>
      </c>
      <c r="G67" s="20"/>
      <c r="H67" s="54"/>
      <c r="I67" s="23">
        <v>2</v>
      </c>
      <c r="J67" s="23"/>
      <c r="K67" s="23"/>
      <c r="L67" s="23">
        <v>2</v>
      </c>
      <c r="M67" s="23"/>
      <c r="N67" s="23"/>
      <c r="O67" s="23">
        <v>2</v>
      </c>
      <c r="P67" s="23">
        <v>5</v>
      </c>
      <c r="Q67" s="23"/>
      <c r="R67" s="23"/>
      <c r="S67" s="23"/>
      <c r="T67" s="23">
        <v>2</v>
      </c>
      <c r="U67" s="23"/>
      <c r="V67" s="23"/>
      <c r="W67" s="23"/>
      <c r="X67" s="23">
        <v>6</v>
      </c>
      <c r="Y67" s="23">
        <v>12</v>
      </c>
      <c r="Z67" s="23">
        <v>10</v>
      </c>
      <c r="AA67" s="23"/>
      <c r="AB67" s="23"/>
      <c r="AC67" s="23">
        <v>2</v>
      </c>
      <c r="AD67" s="23"/>
      <c r="AE67" s="23"/>
      <c r="AF67" s="23">
        <v>2</v>
      </c>
      <c r="AG67" s="23"/>
      <c r="AH67" s="23">
        <v>1</v>
      </c>
      <c r="AI67" s="23">
        <v>2</v>
      </c>
      <c r="AJ67" s="23">
        <v>2</v>
      </c>
      <c r="AK67" s="23"/>
      <c r="AL67" s="23"/>
      <c r="AM67" s="23"/>
      <c r="AN67" s="23">
        <v>4</v>
      </c>
      <c r="AO67" s="23"/>
      <c r="AP67" s="23"/>
      <c r="AQ67" s="24"/>
      <c r="AR67" s="24"/>
      <c r="AS67" s="24"/>
      <c r="AT67" s="24"/>
      <c r="AU67" s="24"/>
      <c r="AV67" s="24"/>
      <c r="AW67" s="28">
        <f>SUM(I67:AV67)</f>
        <v>54</v>
      </c>
      <c r="AX67" s="29">
        <f>COUNTIF(I67:AV67,"&gt;=0")</f>
        <v>14</v>
      </c>
    </row>
    <row r="68" spans="1:50" ht="12.75">
      <c r="A68" s="14">
        <v>67</v>
      </c>
      <c r="B68" s="64" t="s">
        <v>209</v>
      </c>
      <c r="C68" s="83" t="s">
        <v>210</v>
      </c>
      <c r="D68" s="45" t="s">
        <v>43</v>
      </c>
      <c r="E68" s="33" t="s">
        <v>211</v>
      </c>
      <c r="F68" s="62" t="s">
        <v>101</v>
      </c>
      <c r="G68" s="35"/>
      <c r="H68" s="46"/>
      <c r="I68" s="37">
        <v>2</v>
      </c>
      <c r="J68" s="37">
        <v>2</v>
      </c>
      <c r="K68" s="39"/>
      <c r="L68" s="37">
        <v>2</v>
      </c>
      <c r="M68" s="37">
        <v>9</v>
      </c>
      <c r="N68" s="39"/>
      <c r="O68" s="37">
        <v>2</v>
      </c>
      <c r="P68" s="39"/>
      <c r="Q68" s="39"/>
      <c r="R68" s="37">
        <v>9</v>
      </c>
      <c r="S68" s="37">
        <v>2</v>
      </c>
      <c r="T68" s="39"/>
      <c r="U68" s="37">
        <v>10</v>
      </c>
      <c r="V68" s="39"/>
      <c r="W68" s="37">
        <v>2</v>
      </c>
      <c r="X68" s="39"/>
      <c r="Y68" s="37">
        <v>2</v>
      </c>
      <c r="Z68" s="39"/>
      <c r="AA68" s="39"/>
      <c r="AB68" s="39"/>
      <c r="AC68" s="39"/>
      <c r="AD68" s="39"/>
      <c r="AE68" s="39"/>
      <c r="AF68" s="39"/>
      <c r="AG68" s="39"/>
      <c r="AH68" s="37">
        <v>2</v>
      </c>
      <c r="AI68" s="37">
        <v>7</v>
      </c>
      <c r="AJ68" s="39"/>
      <c r="AK68" s="39"/>
      <c r="AL68" s="39"/>
      <c r="AM68" s="39"/>
      <c r="AN68" s="37">
        <v>2</v>
      </c>
      <c r="AO68" s="39"/>
      <c r="AP68" s="39"/>
      <c r="AQ68" s="40"/>
      <c r="AR68" s="41"/>
      <c r="AS68" s="41"/>
      <c r="AT68" s="41"/>
      <c r="AU68" s="41"/>
      <c r="AV68" s="41"/>
      <c r="AW68" s="42">
        <f>SUM(I68:AV68)</f>
        <v>53</v>
      </c>
      <c r="AX68" s="43">
        <f>COUNTIF(I68:AV68,"&gt;=0")</f>
        <v>13</v>
      </c>
    </row>
    <row r="69" spans="1:50" ht="12.75">
      <c r="A69" s="14">
        <v>68</v>
      </c>
      <c r="B69" s="30" t="s">
        <v>212</v>
      </c>
      <c r="C69" s="50" t="s">
        <v>63</v>
      </c>
      <c r="D69" s="32" t="s">
        <v>52</v>
      </c>
      <c r="E69" s="33" t="s">
        <v>213</v>
      </c>
      <c r="F69" s="62" t="s">
        <v>78</v>
      </c>
      <c r="G69" s="35"/>
      <c r="H69" s="46"/>
      <c r="I69" s="39"/>
      <c r="J69" s="39"/>
      <c r="K69" s="39"/>
      <c r="L69" s="39"/>
      <c r="M69" s="37">
        <v>2</v>
      </c>
      <c r="N69" s="39"/>
      <c r="O69" s="37">
        <v>2</v>
      </c>
      <c r="P69" s="37">
        <v>2</v>
      </c>
      <c r="Q69" s="39"/>
      <c r="R69" s="39"/>
      <c r="S69" s="39"/>
      <c r="T69" s="37">
        <v>2</v>
      </c>
      <c r="U69" s="37">
        <v>1</v>
      </c>
      <c r="V69" s="37">
        <v>7</v>
      </c>
      <c r="W69" s="37">
        <v>2</v>
      </c>
      <c r="X69" s="37">
        <v>6</v>
      </c>
      <c r="Y69" s="37">
        <v>4</v>
      </c>
      <c r="Z69" s="39"/>
      <c r="AA69" s="39"/>
      <c r="AB69" s="39"/>
      <c r="AC69" s="39"/>
      <c r="AD69" s="37">
        <v>1</v>
      </c>
      <c r="AE69" s="39"/>
      <c r="AF69" s="39"/>
      <c r="AG69" s="39"/>
      <c r="AH69" s="37">
        <v>7</v>
      </c>
      <c r="AI69" s="37">
        <v>1</v>
      </c>
      <c r="AJ69" s="37">
        <v>2</v>
      </c>
      <c r="AK69" s="39"/>
      <c r="AL69" s="39"/>
      <c r="AM69" s="37">
        <v>10</v>
      </c>
      <c r="AN69" s="37">
        <v>2</v>
      </c>
      <c r="AO69" s="37">
        <v>2</v>
      </c>
      <c r="AP69" s="39"/>
      <c r="AQ69" s="40"/>
      <c r="AR69" s="41"/>
      <c r="AS69" s="41"/>
      <c r="AT69" s="41"/>
      <c r="AU69" s="41"/>
      <c r="AV69" s="41"/>
      <c r="AW69" s="42">
        <f>SUM(I69:AV69)</f>
        <v>53</v>
      </c>
      <c r="AX69" s="43">
        <f>COUNTIF(I69:AV69,"&gt;=0")</f>
        <v>16</v>
      </c>
    </row>
    <row r="70" spans="1:50" ht="12.75">
      <c r="A70" s="14">
        <v>69</v>
      </c>
      <c r="B70" s="30" t="s">
        <v>214</v>
      </c>
      <c r="C70" s="57" t="s">
        <v>76</v>
      </c>
      <c r="D70" s="58" t="s">
        <v>47</v>
      </c>
      <c r="E70" s="33" t="s">
        <v>215</v>
      </c>
      <c r="F70" s="59" t="s">
        <v>216</v>
      </c>
      <c r="G70" s="35"/>
      <c r="H70" s="46"/>
      <c r="I70" s="37">
        <v>2</v>
      </c>
      <c r="J70" s="37">
        <v>2</v>
      </c>
      <c r="K70" s="39"/>
      <c r="L70" s="37">
        <v>2</v>
      </c>
      <c r="M70" s="37">
        <v>2</v>
      </c>
      <c r="N70" s="37">
        <v>4</v>
      </c>
      <c r="O70" s="37">
        <v>2</v>
      </c>
      <c r="P70" s="37">
        <v>2</v>
      </c>
      <c r="Q70" s="39"/>
      <c r="R70" s="39"/>
      <c r="S70" s="37">
        <v>2</v>
      </c>
      <c r="T70" s="37">
        <v>2</v>
      </c>
      <c r="U70" s="39"/>
      <c r="V70" s="39"/>
      <c r="W70" s="39"/>
      <c r="X70" s="37">
        <v>11</v>
      </c>
      <c r="Y70" s="37">
        <v>2</v>
      </c>
      <c r="Z70" s="37">
        <v>2</v>
      </c>
      <c r="AA70" s="37">
        <v>2</v>
      </c>
      <c r="AB70" s="39"/>
      <c r="AC70" s="39"/>
      <c r="AD70" s="39"/>
      <c r="AE70" s="39"/>
      <c r="AF70" s="39"/>
      <c r="AG70" s="39"/>
      <c r="AH70" s="37">
        <v>2</v>
      </c>
      <c r="AI70" s="37">
        <v>2</v>
      </c>
      <c r="AJ70" s="39"/>
      <c r="AK70" s="37">
        <v>7</v>
      </c>
      <c r="AL70" s="39"/>
      <c r="AM70" s="38">
        <v>2</v>
      </c>
      <c r="AN70" s="39"/>
      <c r="AO70" s="37">
        <v>2</v>
      </c>
      <c r="AP70" s="39"/>
      <c r="AQ70" s="40"/>
      <c r="AR70" s="41"/>
      <c r="AS70" s="41"/>
      <c r="AT70" s="41"/>
      <c r="AU70" s="41"/>
      <c r="AV70" s="41"/>
      <c r="AW70" s="42">
        <f>SUM(I70:AV70)</f>
        <v>52</v>
      </c>
      <c r="AX70" s="43">
        <f>COUNTIF(I70:AV70,"&gt;=0")</f>
        <v>18</v>
      </c>
    </row>
    <row r="71" spans="1:50" ht="12.75">
      <c r="A71" s="14">
        <v>70</v>
      </c>
      <c r="B71" s="15" t="s">
        <v>217</v>
      </c>
      <c r="C71" s="16" t="s">
        <v>42</v>
      </c>
      <c r="D71" s="82" t="s">
        <v>83</v>
      </c>
      <c r="E71" s="18" t="s">
        <v>218</v>
      </c>
      <c r="F71" s="84" t="s">
        <v>93</v>
      </c>
      <c r="G71" s="20"/>
      <c r="H71" s="54"/>
      <c r="I71" s="23">
        <v>2</v>
      </c>
      <c r="J71" s="23"/>
      <c r="K71" s="23"/>
      <c r="L71" s="23">
        <v>2</v>
      </c>
      <c r="M71" s="23"/>
      <c r="N71" s="23"/>
      <c r="O71" s="23">
        <v>2</v>
      </c>
      <c r="P71" s="23">
        <v>1</v>
      </c>
      <c r="Q71" s="23">
        <v>2</v>
      </c>
      <c r="R71" s="23"/>
      <c r="S71" s="23">
        <v>4</v>
      </c>
      <c r="T71" s="23">
        <v>2</v>
      </c>
      <c r="U71" s="23"/>
      <c r="V71" s="23">
        <v>2</v>
      </c>
      <c r="W71" s="23"/>
      <c r="X71" s="23"/>
      <c r="Y71" s="23">
        <v>2</v>
      </c>
      <c r="Z71" s="23">
        <v>2</v>
      </c>
      <c r="AA71" s="23">
        <v>12</v>
      </c>
      <c r="AB71" s="23"/>
      <c r="AC71" s="23">
        <v>1</v>
      </c>
      <c r="AD71" s="23"/>
      <c r="AE71" s="23"/>
      <c r="AF71" s="23">
        <v>8</v>
      </c>
      <c r="AG71" s="23"/>
      <c r="AH71" s="23">
        <v>2</v>
      </c>
      <c r="AI71" s="23"/>
      <c r="AJ71" s="23"/>
      <c r="AK71" s="23"/>
      <c r="AL71" s="23">
        <v>2</v>
      </c>
      <c r="AM71" s="23">
        <v>2</v>
      </c>
      <c r="AN71" s="23">
        <v>2</v>
      </c>
      <c r="AO71" s="23">
        <v>2</v>
      </c>
      <c r="AP71" s="23"/>
      <c r="AQ71" s="24"/>
      <c r="AR71" s="24"/>
      <c r="AS71" s="24"/>
      <c r="AT71" s="24"/>
      <c r="AU71" s="24"/>
      <c r="AV71" s="24"/>
      <c r="AW71" s="28">
        <f>SUM(I71:AV71)</f>
        <v>52</v>
      </c>
      <c r="AX71" s="29">
        <f>COUNTIF(I71:AV71,"&gt;=0")</f>
        <v>18</v>
      </c>
    </row>
    <row r="72" spans="1:50" ht="12.75">
      <c r="A72" s="14">
        <v>71</v>
      </c>
      <c r="B72" s="64" t="s">
        <v>219</v>
      </c>
      <c r="C72" s="48" t="s">
        <v>59</v>
      </c>
      <c r="D72" s="32" t="s">
        <v>52</v>
      </c>
      <c r="E72" s="33" t="s">
        <v>220</v>
      </c>
      <c r="F72" s="60" t="s">
        <v>221</v>
      </c>
      <c r="G72" s="35"/>
      <c r="H72" s="46"/>
      <c r="I72" s="37">
        <v>1</v>
      </c>
      <c r="J72" s="37">
        <v>2</v>
      </c>
      <c r="K72" s="37">
        <v>4</v>
      </c>
      <c r="L72" s="37">
        <v>2</v>
      </c>
      <c r="M72" s="37">
        <v>2</v>
      </c>
      <c r="N72" s="39"/>
      <c r="O72" s="39"/>
      <c r="P72" s="39"/>
      <c r="Q72" s="39"/>
      <c r="R72" s="39"/>
      <c r="S72" s="39"/>
      <c r="T72" s="37">
        <v>2</v>
      </c>
      <c r="U72" s="39"/>
      <c r="V72" s="85">
        <v>1</v>
      </c>
      <c r="W72" s="37">
        <v>2</v>
      </c>
      <c r="X72" s="37">
        <v>6</v>
      </c>
      <c r="Y72" s="39"/>
      <c r="Z72" s="39"/>
      <c r="AA72" s="37">
        <v>2</v>
      </c>
      <c r="AB72" s="37">
        <v>6</v>
      </c>
      <c r="AC72" s="37">
        <v>2</v>
      </c>
      <c r="AD72" s="39"/>
      <c r="AE72" s="37">
        <v>2</v>
      </c>
      <c r="AF72" s="39"/>
      <c r="AG72" s="39"/>
      <c r="AH72" s="37">
        <v>2</v>
      </c>
      <c r="AI72" s="37">
        <v>2</v>
      </c>
      <c r="AJ72" s="37">
        <v>2</v>
      </c>
      <c r="AK72" s="37">
        <v>4</v>
      </c>
      <c r="AL72" s="37">
        <v>2</v>
      </c>
      <c r="AM72" s="37">
        <v>2</v>
      </c>
      <c r="AN72" s="37">
        <v>2</v>
      </c>
      <c r="AO72" s="37">
        <v>2</v>
      </c>
      <c r="AP72" s="39"/>
      <c r="AQ72" s="40"/>
      <c r="AR72" s="41"/>
      <c r="AS72" s="41"/>
      <c r="AT72" s="41"/>
      <c r="AU72" s="41"/>
      <c r="AV72" s="41"/>
      <c r="AW72" s="42">
        <f>SUM(I72:AV72)</f>
        <v>52</v>
      </c>
      <c r="AX72" s="43">
        <f>COUNTIF(I72:AV72,"&gt;=0")</f>
        <v>21</v>
      </c>
    </row>
    <row r="73" spans="1:50" ht="12.75">
      <c r="A73" s="14">
        <v>72</v>
      </c>
      <c r="B73" s="30" t="s">
        <v>222</v>
      </c>
      <c r="C73" s="57" t="s">
        <v>76</v>
      </c>
      <c r="D73" s="86" t="s">
        <v>223</v>
      </c>
      <c r="E73" s="33" t="s">
        <v>224</v>
      </c>
      <c r="F73" s="74" t="s">
        <v>93</v>
      </c>
      <c r="G73" s="35"/>
      <c r="H73" s="46"/>
      <c r="I73" s="37">
        <v>1</v>
      </c>
      <c r="J73" s="39"/>
      <c r="K73" s="39"/>
      <c r="L73" s="37">
        <v>2</v>
      </c>
      <c r="M73" s="39"/>
      <c r="N73" s="39"/>
      <c r="O73" s="37">
        <v>2</v>
      </c>
      <c r="P73" s="37">
        <v>2</v>
      </c>
      <c r="Q73" s="39"/>
      <c r="R73" s="39"/>
      <c r="S73" s="39"/>
      <c r="T73" s="39"/>
      <c r="U73" s="37">
        <v>2</v>
      </c>
      <c r="V73" s="39"/>
      <c r="W73" s="39"/>
      <c r="X73" s="37">
        <v>6</v>
      </c>
      <c r="Y73" s="37">
        <v>2</v>
      </c>
      <c r="Z73" s="37">
        <v>2</v>
      </c>
      <c r="AA73" s="39"/>
      <c r="AB73" s="39"/>
      <c r="AC73" s="37">
        <v>1</v>
      </c>
      <c r="AD73" s="39"/>
      <c r="AE73" s="39"/>
      <c r="AF73" s="37">
        <v>6</v>
      </c>
      <c r="AG73" s="39"/>
      <c r="AH73" s="37">
        <v>2</v>
      </c>
      <c r="AI73" s="37">
        <v>8</v>
      </c>
      <c r="AJ73" s="37">
        <v>5</v>
      </c>
      <c r="AK73" s="39"/>
      <c r="AL73" s="39"/>
      <c r="AM73" s="37">
        <v>2</v>
      </c>
      <c r="AN73" s="37">
        <v>2</v>
      </c>
      <c r="AO73" s="37">
        <v>7</v>
      </c>
      <c r="AP73" s="39"/>
      <c r="AQ73" s="40"/>
      <c r="AR73" s="41"/>
      <c r="AS73" s="41"/>
      <c r="AT73" s="41"/>
      <c r="AU73" s="41"/>
      <c r="AV73" s="41"/>
      <c r="AW73" s="42">
        <f>SUM(I73:AV73)</f>
        <v>52</v>
      </c>
      <c r="AX73" s="43">
        <f>COUNTIF(I73:AV73,"&gt;=0")</f>
        <v>16</v>
      </c>
    </row>
    <row r="74" spans="1:50" ht="12.75">
      <c r="A74" s="14">
        <v>73</v>
      </c>
      <c r="B74" s="30" t="s">
        <v>225</v>
      </c>
      <c r="C74" s="69" t="s">
        <v>106</v>
      </c>
      <c r="D74" s="61" t="s">
        <v>83</v>
      </c>
      <c r="E74" s="33" t="s">
        <v>226</v>
      </c>
      <c r="F74" s="60" t="s">
        <v>108</v>
      </c>
      <c r="G74" s="35"/>
      <c r="H74" s="46"/>
      <c r="I74" s="39"/>
      <c r="J74" s="39"/>
      <c r="K74" s="39"/>
      <c r="L74" s="37">
        <v>2</v>
      </c>
      <c r="M74" s="37">
        <v>2</v>
      </c>
      <c r="N74" s="37">
        <v>4</v>
      </c>
      <c r="O74" s="39"/>
      <c r="P74" s="37">
        <v>2</v>
      </c>
      <c r="Q74" s="37">
        <v>2</v>
      </c>
      <c r="R74" s="37">
        <v>2</v>
      </c>
      <c r="S74" s="37">
        <v>2</v>
      </c>
      <c r="T74" s="37">
        <v>2</v>
      </c>
      <c r="U74" s="39"/>
      <c r="V74" s="37">
        <v>1</v>
      </c>
      <c r="W74" s="37">
        <v>2</v>
      </c>
      <c r="X74" s="37">
        <v>3</v>
      </c>
      <c r="Y74" s="37">
        <v>2</v>
      </c>
      <c r="Z74" s="39"/>
      <c r="AA74" s="37">
        <v>2</v>
      </c>
      <c r="AB74" s="39"/>
      <c r="AC74" s="37">
        <v>2</v>
      </c>
      <c r="AD74" s="37">
        <v>2</v>
      </c>
      <c r="AE74" s="39"/>
      <c r="AF74" s="37">
        <v>2</v>
      </c>
      <c r="AG74" s="39"/>
      <c r="AH74" s="37">
        <v>2</v>
      </c>
      <c r="AI74" s="37">
        <v>7</v>
      </c>
      <c r="AJ74" s="37">
        <v>2</v>
      </c>
      <c r="AK74" s="37">
        <v>4</v>
      </c>
      <c r="AL74" s="39"/>
      <c r="AM74" s="39"/>
      <c r="AN74" s="39"/>
      <c r="AO74" s="37">
        <v>2</v>
      </c>
      <c r="AP74" s="39"/>
      <c r="AQ74" s="40"/>
      <c r="AR74" s="41"/>
      <c r="AS74" s="41"/>
      <c r="AT74" s="41"/>
      <c r="AU74" s="41"/>
      <c r="AV74" s="41"/>
      <c r="AW74" s="42">
        <f>SUM(I74:AV74)</f>
        <v>51</v>
      </c>
      <c r="AX74" s="43">
        <f>COUNTIF(I74:AV74,"&gt;=0")</f>
        <v>21</v>
      </c>
    </row>
    <row r="75" spans="1:50" ht="12.75">
      <c r="A75" s="14">
        <v>74</v>
      </c>
      <c r="B75" s="64" t="s">
        <v>227</v>
      </c>
      <c r="C75" s="50" t="s">
        <v>63</v>
      </c>
      <c r="D75" s="51" t="s">
        <v>64</v>
      </c>
      <c r="E75" s="33" t="s">
        <v>228</v>
      </c>
      <c r="F75" s="52" t="s">
        <v>66</v>
      </c>
      <c r="G75" s="35"/>
      <c r="H75" s="46"/>
      <c r="I75" s="37">
        <v>1</v>
      </c>
      <c r="J75" s="39"/>
      <c r="K75" s="37">
        <v>4</v>
      </c>
      <c r="L75" s="37">
        <v>2</v>
      </c>
      <c r="M75" s="37">
        <v>2</v>
      </c>
      <c r="N75" s="39"/>
      <c r="O75" s="39"/>
      <c r="P75" s="39"/>
      <c r="Q75" s="37">
        <v>2</v>
      </c>
      <c r="R75" s="39"/>
      <c r="S75" s="37">
        <v>2</v>
      </c>
      <c r="T75" s="37">
        <v>2</v>
      </c>
      <c r="U75" s="39"/>
      <c r="V75" s="39"/>
      <c r="W75" s="39"/>
      <c r="X75" s="39"/>
      <c r="Y75" s="37">
        <v>2</v>
      </c>
      <c r="Z75" s="37">
        <v>2</v>
      </c>
      <c r="AA75" s="37">
        <v>2</v>
      </c>
      <c r="AB75" s="39"/>
      <c r="AC75" s="39"/>
      <c r="AD75" s="37">
        <v>2</v>
      </c>
      <c r="AE75" s="37">
        <v>2</v>
      </c>
      <c r="AF75" s="37">
        <v>2</v>
      </c>
      <c r="AG75" s="39"/>
      <c r="AH75" s="37">
        <v>2</v>
      </c>
      <c r="AI75" s="37">
        <v>2</v>
      </c>
      <c r="AJ75" s="39"/>
      <c r="AK75" s="37">
        <v>9</v>
      </c>
      <c r="AL75" s="39"/>
      <c r="AM75" s="37">
        <v>2</v>
      </c>
      <c r="AN75" s="37">
        <v>2</v>
      </c>
      <c r="AO75" s="37">
        <v>7</v>
      </c>
      <c r="AP75" s="39"/>
      <c r="AQ75" s="40"/>
      <c r="AR75" s="41"/>
      <c r="AS75" s="41"/>
      <c r="AT75" s="41"/>
      <c r="AU75" s="41"/>
      <c r="AV75" s="41"/>
      <c r="AW75" s="42">
        <f>SUM(I75:AV75)</f>
        <v>51</v>
      </c>
      <c r="AX75" s="43">
        <f>COUNTIF(I75:AV75,"&gt;=0")</f>
        <v>19</v>
      </c>
    </row>
    <row r="76" spans="1:50" ht="12.75">
      <c r="A76" s="14">
        <v>75</v>
      </c>
      <c r="B76" s="30" t="s">
        <v>229</v>
      </c>
      <c r="C76" s="50" t="s">
        <v>63</v>
      </c>
      <c r="D76" s="32" t="s">
        <v>52</v>
      </c>
      <c r="E76" s="33" t="s">
        <v>230</v>
      </c>
      <c r="F76" s="34" t="s">
        <v>54</v>
      </c>
      <c r="G76" s="35"/>
      <c r="H76" s="46"/>
      <c r="I76" s="37">
        <v>2</v>
      </c>
      <c r="J76" s="37">
        <v>2</v>
      </c>
      <c r="K76" s="39"/>
      <c r="L76" s="37">
        <v>2</v>
      </c>
      <c r="M76" s="39"/>
      <c r="N76" s="39"/>
      <c r="O76" s="37">
        <v>2</v>
      </c>
      <c r="P76" s="37">
        <v>2</v>
      </c>
      <c r="Q76" s="37">
        <v>2</v>
      </c>
      <c r="R76" s="39"/>
      <c r="S76" s="39"/>
      <c r="T76" s="37">
        <v>2</v>
      </c>
      <c r="U76" s="39"/>
      <c r="V76" s="39"/>
      <c r="W76" s="39"/>
      <c r="X76" s="39"/>
      <c r="Y76" s="37">
        <v>2</v>
      </c>
      <c r="Z76" s="37">
        <v>7</v>
      </c>
      <c r="AA76" s="39"/>
      <c r="AB76" s="39"/>
      <c r="AC76" s="39"/>
      <c r="AD76" s="37">
        <v>2</v>
      </c>
      <c r="AE76" s="39"/>
      <c r="AF76" s="37">
        <v>2</v>
      </c>
      <c r="AG76" s="39"/>
      <c r="AH76" s="37">
        <v>9</v>
      </c>
      <c r="AI76" s="37">
        <v>2</v>
      </c>
      <c r="AJ76" s="37">
        <v>2</v>
      </c>
      <c r="AK76" s="37">
        <v>4</v>
      </c>
      <c r="AL76" s="39"/>
      <c r="AM76" s="37">
        <v>2</v>
      </c>
      <c r="AN76" s="37">
        <v>2</v>
      </c>
      <c r="AO76" s="37">
        <v>2</v>
      </c>
      <c r="AP76" s="39"/>
      <c r="AQ76" s="40"/>
      <c r="AR76" s="41"/>
      <c r="AS76" s="41"/>
      <c r="AT76" s="41"/>
      <c r="AU76" s="41"/>
      <c r="AV76" s="41"/>
      <c r="AW76" s="42">
        <f>SUM(I76:AV76)</f>
        <v>50</v>
      </c>
      <c r="AX76" s="43">
        <f>COUNTIF(I76:AV76,"&gt;=0")</f>
        <v>18</v>
      </c>
    </row>
    <row r="77" spans="1:50" ht="12.75">
      <c r="A77" s="14">
        <v>76</v>
      </c>
      <c r="B77" s="30" t="s">
        <v>231</v>
      </c>
      <c r="C77" s="48" t="s">
        <v>59</v>
      </c>
      <c r="D77" s="45" t="s">
        <v>43</v>
      </c>
      <c r="E77" s="33" t="s">
        <v>232</v>
      </c>
      <c r="F77" s="62" t="s">
        <v>101</v>
      </c>
      <c r="G77" s="35"/>
      <c r="H77" s="46"/>
      <c r="I77" s="39"/>
      <c r="J77" s="37">
        <v>5</v>
      </c>
      <c r="K77" s="37">
        <v>4</v>
      </c>
      <c r="L77" s="39"/>
      <c r="M77" s="39"/>
      <c r="N77" s="39"/>
      <c r="O77" s="39"/>
      <c r="P77" s="39"/>
      <c r="Q77" s="37">
        <v>2</v>
      </c>
      <c r="R77" s="37">
        <v>5</v>
      </c>
      <c r="S77" s="39"/>
      <c r="T77" s="39"/>
      <c r="U77" s="37">
        <v>4</v>
      </c>
      <c r="V77" s="39"/>
      <c r="W77" s="37">
        <v>5</v>
      </c>
      <c r="X77" s="39"/>
      <c r="Y77" s="39"/>
      <c r="Z77" s="37">
        <v>2</v>
      </c>
      <c r="AA77" s="37">
        <v>2</v>
      </c>
      <c r="AB77" s="39"/>
      <c r="AC77" s="39"/>
      <c r="AD77" s="39"/>
      <c r="AE77" s="37">
        <v>10</v>
      </c>
      <c r="AF77" s="37">
        <v>2</v>
      </c>
      <c r="AG77" s="39"/>
      <c r="AH77" s="37">
        <v>2</v>
      </c>
      <c r="AI77" s="39"/>
      <c r="AJ77" s="39"/>
      <c r="AK77" s="37">
        <v>4</v>
      </c>
      <c r="AL77" s="39"/>
      <c r="AM77" s="39"/>
      <c r="AN77" s="37">
        <v>2</v>
      </c>
      <c r="AO77" s="39"/>
      <c r="AP77" s="39"/>
      <c r="AQ77" s="40"/>
      <c r="AR77" s="41"/>
      <c r="AS77" s="41"/>
      <c r="AT77" s="41"/>
      <c r="AU77" s="41"/>
      <c r="AV77" s="41"/>
      <c r="AW77" s="42">
        <f>SUM(I77:AV77)</f>
        <v>49</v>
      </c>
      <c r="AX77" s="43">
        <f>COUNTIF(I77:AV77,"&gt;=0")</f>
        <v>13</v>
      </c>
    </row>
    <row r="78" spans="1:50" ht="12.75">
      <c r="A78" s="14">
        <v>77</v>
      </c>
      <c r="B78" s="64" t="s">
        <v>233</v>
      </c>
      <c r="C78" s="66" t="s">
        <v>95</v>
      </c>
      <c r="D78" s="32" t="s">
        <v>52</v>
      </c>
      <c r="E78" s="33" t="s">
        <v>234</v>
      </c>
      <c r="F78" s="62" t="s">
        <v>78</v>
      </c>
      <c r="G78" s="35"/>
      <c r="H78" s="46"/>
      <c r="I78" s="37">
        <v>5</v>
      </c>
      <c r="J78" s="39"/>
      <c r="K78" s="39"/>
      <c r="L78" s="37">
        <v>2</v>
      </c>
      <c r="M78" s="39"/>
      <c r="N78" s="39"/>
      <c r="O78" s="37">
        <v>4</v>
      </c>
      <c r="P78" s="37">
        <v>2</v>
      </c>
      <c r="Q78" s="37">
        <v>2</v>
      </c>
      <c r="R78" s="37">
        <v>7</v>
      </c>
      <c r="S78" s="37">
        <v>2</v>
      </c>
      <c r="T78" s="37">
        <v>2</v>
      </c>
      <c r="U78" s="37">
        <v>2</v>
      </c>
      <c r="V78" s="39"/>
      <c r="W78" s="37">
        <v>2</v>
      </c>
      <c r="X78" s="37">
        <v>3</v>
      </c>
      <c r="Y78" s="39"/>
      <c r="Z78" s="39"/>
      <c r="AA78" s="39"/>
      <c r="AB78" s="39"/>
      <c r="AC78" s="39"/>
      <c r="AD78" s="37">
        <v>5</v>
      </c>
      <c r="AE78" s="39"/>
      <c r="AF78" s="39"/>
      <c r="AG78" s="39"/>
      <c r="AH78" s="39"/>
      <c r="AI78" s="37">
        <v>2</v>
      </c>
      <c r="AJ78" s="39"/>
      <c r="AK78" s="39"/>
      <c r="AL78" s="39"/>
      <c r="AM78" s="37">
        <v>2</v>
      </c>
      <c r="AN78" s="37">
        <v>5</v>
      </c>
      <c r="AO78" s="37">
        <v>2</v>
      </c>
      <c r="AP78" s="39"/>
      <c r="AQ78" s="40"/>
      <c r="AR78" s="41"/>
      <c r="AS78" s="41"/>
      <c r="AT78" s="41"/>
      <c r="AU78" s="41"/>
      <c r="AV78" s="41"/>
      <c r="AW78" s="42">
        <f>SUM(I78:AV78)</f>
        <v>49</v>
      </c>
      <c r="AX78" s="43">
        <f>COUNTIF(I78:AV78,"&gt;=0")</f>
        <v>16</v>
      </c>
    </row>
    <row r="79" spans="1:50" ht="12.75">
      <c r="A79" s="14">
        <v>78</v>
      </c>
      <c r="B79" s="15" t="s">
        <v>235</v>
      </c>
      <c r="C79" s="16" t="s">
        <v>42</v>
      </c>
      <c r="D79" s="17" t="s">
        <v>43</v>
      </c>
      <c r="E79" s="18" t="s">
        <v>236</v>
      </c>
      <c r="F79" s="19" t="s">
        <v>61</v>
      </c>
      <c r="G79" s="20"/>
      <c r="H79" s="54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>
        <v>10</v>
      </c>
      <c r="V79" s="23"/>
      <c r="W79" s="23"/>
      <c r="X79" s="23"/>
      <c r="Y79" s="23"/>
      <c r="Z79" s="23">
        <v>7</v>
      </c>
      <c r="AA79" s="23">
        <v>8</v>
      </c>
      <c r="AB79" s="23"/>
      <c r="AC79" s="23"/>
      <c r="AD79" s="23"/>
      <c r="AE79" s="23"/>
      <c r="AF79" s="23">
        <v>8</v>
      </c>
      <c r="AG79" s="23"/>
      <c r="AH79" s="23"/>
      <c r="AI79" s="23">
        <v>8</v>
      </c>
      <c r="AJ79" s="23">
        <v>2</v>
      </c>
      <c r="AK79" s="23"/>
      <c r="AL79" s="23"/>
      <c r="AM79" s="23">
        <v>5</v>
      </c>
      <c r="AN79" s="23"/>
      <c r="AO79" s="23"/>
      <c r="AP79" s="23"/>
      <c r="AQ79" s="24"/>
      <c r="AR79" s="24"/>
      <c r="AS79" s="24"/>
      <c r="AT79" s="24"/>
      <c r="AU79" s="24"/>
      <c r="AV79" s="24"/>
      <c r="AW79" s="28">
        <f>SUM(I79:AV79)</f>
        <v>48</v>
      </c>
      <c r="AX79" s="29">
        <f>COUNTIF(I79:AV79,"&gt;=0")</f>
        <v>7</v>
      </c>
    </row>
    <row r="80" spans="1:50" ht="12.75">
      <c r="A80" s="14">
        <v>79</v>
      </c>
      <c r="B80" s="47" t="s">
        <v>237</v>
      </c>
      <c r="C80" s="50" t="s">
        <v>63</v>
      </c>
      <c r="D80" s="51" t="s">
        <v>64</v>
      </c>
      <c r="E80" s="33" t="s">
        <v>238</v>
      </c>
      <c r="F80" s="60" t="s">
        <v>108</v>
      </c>
      <c r="G80" s="35"/>
      <c r="H80" s="46"/>
      <c r="I80" s="39"/>
      <c r="J80" s="39"/>
      <c r="K80" s="37">
        <v>4</v>
      </c>
      <c r="L80" s="37">
        <v>2</v>
      </c>
      <c r="M80" s="37">
        <v>2</v>
      </c>
      <c r="N80" s="39"/>
      <c r="O80" s="39"/>
      <c r="P80" s="37">
        <v>2</v>
      </c>
      <c r="Q80" s="37">
        <v>2</v>
      </c>
      <c r="R80" s="37">
        <v>2</v>
      </c>
      <c r="S80" s="37">
        <v>2</v>
      </c>
      <c r="T80" s="37">
        <v>1</v>
      </c>
      <c r="U80" s="37">
        <v>2</v>
      </c>
      <c r="V80" s="39"/>
      <c r="W80" s="39"/>
      <c r="X80" s="39"/>
      <c r="Y80" s="37">
        <v>2</v>
      </c>
      <c r="Z80" s="39"/>
      <c r="AA80" s="37">
        <v>12</v>
      </c>
      <c r="AB80" s="39"/>
      <c r="AC80" s="39"/>
      <c r="AD80" s="39"/>
      <c r="AE80" s="37">
        <v>2</v>
      </c>
      <c r="AF80" s="37">
        <v>2</v>
      </c>
      <c r="AG80" s="39"/>
      <c r="AH80" s="37">
        <v>2</v>
      </c>
      <c r="AI80" s="37">
        <v>2</v>
      </c>
      <c r="AJ80" s="39"/>
      <c r="AK80" s="37">
        <v>3</v>
      </c>
      <c r="AL80" s="39"/>
      <c r="AM80" s="37">
        <v>2</v>
      </c>
      <c r="AN80" s="37">
        <v>1</v>
      </c>
      <c r="AO80" s="37">
        <v>1</v>
      </c>
      <c r="AP80" s="39"/>
      <c r="AQ80" s="40"/>
      <c r="AR80" s="41"/>
      <c r="AS80" s="41"/>
      <c r="AT80" s="41"/>
      <c r="AU80" s="41"/>
      <c r="AV80" s="41"/>
      <c r="AW80" s="42">
        <f>SUM(I80:AV80)</f>
        <v>48</v>
      </c>
      <c r="AX80" s="43">
        <f>COUNTIF(I80:AV80,"&gt;=0")</f>
        <v>19</v>
      </c>
    </row>
    <row r="81" spans="1:50" ht="12.75">
      <c r="A81" s="14">
        <v>80</v>
      </c>
      <c r="B81" s="30" t="s">
        <v>239</v>
      </c>
      <c r="C81" s="69" t="s">
        <v>106</v>
      </c>
      <c r="D81" s="32" t="s">
        <v>52</v>
      </c>
      <c r="E81" s="33" t="s">
        <v>240</v>
      </c>
      <c r="F81" s="60" t="s">
        <v>108</v>
      </c>
      <c r="G81" s="35"/>
      <c r="H81" s="46"/>
      <c r="I81" s="37">
        <v>2</v>
      </c>
      <c r="J81" s="39"/>
      <c r="K81" s="39"/>
      <c r="L81" s="39"/>
      <c r="M81" s="37">
        <v>2</v>
      </c>
      <c r="N81" s="39"/>
      <c r="O81" s="37">
        <v>4</v>
      </c>
      <c r="P81" s="37">
        <v>2</v>
      </c>
      <c r="Q81" s="39"/>
      <c r="R81" s="39"/>
      <c r="S81" s="37">
        <v>2</v>
      </c>
      <c r="T81" s="37">
        <v>2</v>
      </c>
      <c r="U81" s="37">
        <v>2</v>
      </c>
      <c r="V81" s="37">
        <v>2</v>
      </c>
      <c r="W81" s="37">
        <v>9</v>
      </c>
      <c r="X81" s="39"/>
      <c r="Y81" s="39"/>
      <c r="Z81" s="39"/>
      <c r="AA81" s="37">
        <v>2</v>
      </c>
      <c r="AB81" s="39"/>
      <c r="AC81" s="39"/>
      <c r="AD81" s="39"/>
      <c r="AE81" s="37">
        <v>5</v>
      </c>
      <c r="AF81" s="37">
        <v>9</v>
      </c>
      <c r="AG81" s="39"/>
      <c r="AH81" s="37">
        <v>2</v>
      </c>
      <c r="AI81" s="39"/>
      <c r="AJ81" s="37">
        <v>2</v>
      </c>
      <c r="AK81" s="39"/>
      <c r="AL81" s="39"/>
      <c r="AM81" s="39"/>
      <c r="AN81" s="39"/>
      <c r="AO81" s="39"/>
      <c r="AP81" s="39"/>
      <c r="AQ81" s="40"/>
      <c r="AR81" s="41"/>
      <c r="AS81" s="41"/>
      <c r="AT81" s="41"/>
      <c r="AU81" s="41"/>
      <c r="AV81" s="41"/>
      <c r="AW81" s="42">
        <f>SUM(I81:AV81)</f>
        <v>47</v>
      </c>
      <c r="AX81" s="43">
        <f>COUNTIF(I81:AV81,"&gt;=0")</f>
        <v>14</v>
      </c>
    </row>
    <row r="82" spans="1:50" ht="12.75">
      <c r="A82" s="14">
        <v>81</v>
      </c>
      <c r="B82" s="64" t="s">
        <v>241</v>
      </c>
      <c r="C82" s="50" t="s">
        <v>63</v>
      </c>
      <c r="D82" s="58" t="s">
        <v>47</v>
      </c>
      <c r="E82" s="33" t="s">
        <v>242</v>
      </c>
      <c r="F82" s="60" t="s">
        <v>221</v>
      </c>
      <c r="G82" s="35"/>
      <c r="H82" s="46"/>
      <c r="I82" s="37">
        <v>2</v>
      </c>
      <c r="J82" s="37">
        <v>2</v>
      </c>
      <c r="K82" s="37">
        <v>4</v>
      </c>
      <c r="L82" s="39"/>
      <c r="M82" s="39"/>
      <c r="N82" s="39"/>
      <c r="O82" s="37">
        <v>2</v>
      </c>
      <c r="P82" s="37">
        <v>2</v>
      </c>
      <c r="Q82" s="39"/>
      <c r="R82" s="39"/>
      <c r="S82" s="39"/>
      <c r="T82" s="37">
        <v>5</v>
      </c>
      <c r="U82" s="37">
        <v>2</v>
      </c>
      <c r="V82" s="39"/>
      <c r="W82" s="37">
        <v>2</v>
      </c>
      <c r="X82" s="37">
        <v>6</v>
      </c>
      <c r="Y82" s="39"/>
      <c r="Z82" s="37">
        <v>2</v>
      </c>
      <c r="AA82" s="39"/>
      <c r="AB82" s="39"/>
      <c r="AC82" s="37">
        <v>2</v>
      </c>
      <c r="AD82" s="37">
        <v>2</v>
      </c>
      <c r="AE82" s="39"/>
      <c r="AF82" s="39"/>
      <c r="AG82" s="39"/>
      <c r="AH82" s="39"/>
      <c r="AI82" s="37">
        <v>5</v>
      </c>
      <c r="AJ82" s="37">
        <v>2</v>
      </c>
      <c r="AK82" s="37">
        <v>7</v>
      </c>
      <c r="AL82" s="39"/>
      <c r="AM82" s="39"/>
      <c r="AN82" s="39"/>
      <c r="AO82" s="39"/>
      <c r="AP82" s="39"/>
      <c r="AQ82" s="40"/>
      <c r="AR82" s="41"/>
      <c r="AS82" s="41"/>
      <c r="AT82" s="41"/>
      <c r="AU82" s="41"/>
      <c r="AV82" s="41"/>
      <c r="AW82" s="42">
        <f>SUM(I82:AV82)</f>
        <v>47</v>
      </c>
      <c r="AX82" s="43">
        <f>COUNTIF(I82:AV82,"&gt;=0")</f>
        <v>15</v>
      </c>
    </row>
    <row r="83" spans="1:50" ht="12.75">
      <c r="A83" s="14">
        <v>82</v>
      </c>
      <c r="B83" s="47" t="s">
        <v>243</v>
      </c>
      <c r="C83" s="48" t="s">
        <v>59</v>
      </c>
      <c r="D83" s="51" t="s">
        <v>64</v>
      </c>
      <c r="E83" s="33" t="s">
        <v>244</v>
      </c>
      <c r="F83" s="60" t="s">
        <v>108</v>
      </c>
      <c r="G83" s="35"/>
      <c r="H83" s="46"/>
      <c r="I83" s="37">
        <v>1</v>
      </c>
      <c r="J83" s="37">
        <v>2</v>
      </c>
      <c r="K83" s="39"/>
      <c r="L83" s="37">
        <v>2</v>
      </c>
      <c r="M83" s="37">
        <v>2</v>
      </c>
      <c r="N83" s="37">
        <v>4</v>
      </c>
      <c r="O83" s="39"/>
      <c r="P83" s="39"/>
      <c r="Q83" s="39"/>
      <c r="R83" s="37">
        <v>2</v>
      </c>
      <c r="S83" s="37">
        <v>9</v>
      </c>
      <c r="T83" s="37">
        <v>2</v>
      </c>
      <c r="U83" s="39"/>
      <c r="V83" s="39"/>
      <c r="W83" s="37">
        <v>2</v>
      </c>
      <c r="X83" s="37">
        <v>6</v>
      </c>
      <c r="Y83" s="37">
        <v>2</v>
      </c>
      <c r="Z83" s="39"/>
      <c r="AA83" s="37">
        <v>2</v>
      </c>
      <c r="AB83" s="39"/>
      <c r="AC83" s="37">
        <v>5</v>
      </c>
      <c r="AD83" s="39"/>
      <c r="AE83" s="37">
        <v>2</v>
      </c>
      <c r="AF83" s="39"/>
      <c r="AG83" s="39"/>
      <c r="AH83" s="39"/>
      <c r="AI83" s="39"/>
      <c r="AJ83" s="37">
        <v>2</v>
      </c>
      <c r="AK83" s="39"/>
      <c r="AL83" s="39"/>
      <c r="AM83" s="39"/>
      <c r="AN83" s="37">
        <v>2</v>
      </c>
      <c r="AO83" s="39"/>
      <c r="AP83" s="39"/>
      <c r="AQ83" s="40"/>
      <c r="AR83" s="41"/>
      <c r="AS83" s="41"/>
      <c r="AT83" s="41"/>
      <c r="AU83" s="41"/>
      <c r="AV83" s="41"/>
      <c r="AW83" s="42">
        <f>SUM(I83:AV83)</f>
        <v>47</v>
      </c>
      <c r="AX83" s="43">
        <f>COUNTIF(I83:AV83,"&gt;=0")</f>
        <v>16</v>
      </c>
    </row>
    <row r="84" spans="1:50" ht="12.75">
      <c r="A84" s="14">
        <v>83</v>
      </c>
      <c r="B84" s="64" t="s">
        <v>245</v>
      </c>
      <c r="C84" s="75" t="s">
        <v>63</v>
      </c>
      <c r="D84" s="58" t="s">
        <v>47</v>
      </c>
      <c r="E84" s="33" t="s">
        <v>246</v>
      </c>
      <c r="F84" s="63" t="s">
        <v>45</v>
      </c>
      <c r="G84" s="35"/>
      <c r="H84" s="46"/>
      <c r="I84" s="37">
        <v>2</v>
      </c>
      <c r="J84" s="37">
        <v>2</v>
      </c>
      <c r="K84" s="37">
        <v>4</v>
      </c>
      <c r="L84" s="39"/>
      <c r="M84" s="39"/>
      <c r="N84" s="39"/>
      <c r="O84" s="39"/>
      <c r="P84" s="37">
        <v>2</v>
      </c>
      <c r="Q84" s="37">
        <v>2</v>
      </c>
      <c r="R84" s="39"/>
      <c r="S84" s="39"/>
      <c r="T84" s="37">
        <v>2</v>
      </c>
      <c r="U84" s="37">
        <v>5</v>
      </c>
      <c r="V84" s="39"/>
      <c r="W84" s="37">
        <v>2</v>
      </c>
      <c r="X84" s="37">
        <v>6</v>
      </c>
      <c r="Y84" s="39"/>
      <c r="Z84" s="39"/>
      <c r="AA84" s="37">
        <v>4</v>
      </c>
      <c r="AB84" s="39"/>
      <c r="AC84" s="39"/>
      <c r="AD84" s="37">
        <v>2</v>
      </c>
      <c r="AE84" s="39"/>
      <c r="AF84" s="39"/>
      <c r="AG84" s="39"/>
      <c r="AH84" s="37">
        <v>2</v>
      </c>
      <c r="AI84" s="37">
        <v>2</v>
      </c>
      <c r="AJ84" s="37">
        <v>2</v>
      </c>
      <c r="AK84" s="37">
        <v>4</v>
      </c>
      <c r="AL84" s="37">
        <v>2</v>
      </c>
      <c r="AM84" s="39"/>
      <c r="AN84" s="39"/>
      <c r="AO84" s="37">
        <v>2</v>
      </c>
      <c r="AP84" s="39"/>
      <c r="AQ84" s="40"/>
      <c r="AR84" s="41"/>
      <c r="AS84" s="41"/>
      <c r="AT84" s="41"/>
      <c r="AU84" s="41"/>
      <c r="AV84" s="41"/>
      <c r="AW84" s="42">
        <f>SUM(I84:AV84)</f>
        <v>47</v>
      </c>
      <c r="AX84" s="43">
        <f>COUNTIF(I84:AV84,"&gt;=0")</f>
        <v>17</v>
      </c>
    </row>
    <row r="85" spans="1:50" ht="12.75">
      <c r="A85" s="14">
        <v>84</v>
      </c>
      <c r="B85" s="30" t="s">
        <v>247</v>
      </c>
      <c r="C85" s="50" t="s">
        <v>248</v>
      </c>
      <c r="D85" s="58" t="s">
        <v>47</v>
      </c>
      <c r="E85" s="33" t="s">
        <v>249</v>
      </c>
      <c r="F85" s="74" t="s">
        <v>93</v>
      </c>
      <c r="G85" s="35"/>
      <c r="H85" s="46"/>
      <c r="I85" s="39"/>
      <c r="J85" s="39"/>
      <c r="K85" s="39"/>
      <c r="L85" s="37">
        <v>2</v>
      </c>
      <c r="M85" s="37">
        <v>2</v>
      </c>
      <c r="N85" s="39"/>
      <c r="O85" s="37">
        <v>2</v>
      </c>
      <c r="P85" s="37">
        <v>2</v>
      </c>
      <c r="Q85" s="37">
        <v>2</v>
      </c>
      <c r="R85" s="39"/>
      <c r="S85" s="39"/>
      <c r="T85" s="37">
        <v>2</v>
      </c>
      <c r="U85" s="37">
        <v>2</v>
      </c>
      <c r="V85" s="39"/>
      <c r="W85" s="39"/>
      <c r="X85" s="37">
        <v>3</v>
      </c>
      <c r="Y85" s="37">
        <v>2</v>
      </c>
      <c r="Z85" s="37">
        <v>2</v>
      </c>
      <c r="AA85" s="37">
        <v>12</v>
      </c>
      <c r="AB85" s="39"/>
      <c r="AC85" s="39"/>
      <c r="AD85" s="37">
        <v>2</v>
      </c>
      <c r="AE85" s="39"/>
      <c r="AF85" s="37">
        <v>2</v>
      </c>
      <c r="AG85" s="39"/>
      <c r="AH85" s="37">
        <v>2</v>
      </c>
      <c r="AI85" s="39"/>
      <c r="AJ85" s="37">
        <v>2</v>
      </c>
      <c r="AK85" s="39"/>
      <c r="AL85" s="37">
        <v>2</v>
      </c>
      <c r="AM85" s="37">
        <v>2</v>
      </c>
      <c r="AN85" s="39"/>
      <c r="AO85" s="37">
        <v>2</v>
      </c>
      <c r="AP85" s="39"/>
      <c r="AQ85" s="40"/>
      <c r="AR85" s="41"/>
      <c r="AS85" s="41"/>
      <c r="AT85" s="41"/>
      <c r="AU85" s="41"/>
      <c r="AV85" s="41"/>
      <c r="AW85" s="42">
        <f>SUM(I85:AV85)</f>
        <v>47</v>
      </c>
      <c r="AX85" s="43">
        <f>COUNTIF(I85:AV85,"&gt;=0")</f>
        <v>18</v>
      </c>
    </row>
    <row r="86" spans="1:50" ht="12.75">
      <c r="A86" s="14">
        <v>85</v>
      </c>
      <c r="B86" s="64" t="s">
        <v>250</v>
      </c>
      <c r="C86" s="65" t="s">
        <v>91</v>
      </c>
      <c r="D86" s="32" t="s">
        <v>52</v>
      </c>
      <c r="E86" s="33" t="s">
        <v>251</v>
      </c>
      <c r="F86" s="60" t="s">
        <v>108</v>
      </c>
      <c r="G86" s="35"/>
      <c r="H86" s="46"/>
      <c r="I86" s="37">
        <v>2</v>
      </c>
      <c r="J86" s="37">
        <v>2</v>
      </c>
      <c r="K86" s="39"/>
      <c r="L86" s="37">
        <v>2</v>
      </c>
      <c r="M86" s="39"/>
      <c r="N86" s="39"/>
      <c r="O86" s="53"/>
      <c r="P86" s="37">
        <v>2</v>
      </c>
      <c r="Q86" s="39"/>
      <c r="R86" s="37">
        <v>2</v>
      </c>
      <c r="S86" s="39"/>
      <c r="T86" s="37">
        <v>2</v>
      </c>
      <c r="U86" s="39"/>
      <c r="V86" s="37">
        <v>5</v>
      </c>
      <c r="W86" s="37">
        <v>2</v>
      </c>
      <c r="X86" s="39"/>
      <c r="Y86" s="37">
        <v>9</v>
      </c>
      <c r="Z86" s="39"/>
      <c r="AA86" s="37">
        <v>2</v>
      </c>
      <c r="AB86" s="39"/>
      <c r="AC86" s="39"/>
      <c r="AD86" s="39"/>
      <c r="AE86" s="37">
        <v>2</v>
      </c>
      <c r="AF86" s="37">
        <v>2</v>
      </c>
      <c r="AG86" s="39"/>
      <c r="AH86" s="37">
        <v>2</v>
      </c>
      <c r="AI86" s="39"/>
      <c r="AJ86" s="39"/>
      <c r="AK86" s="37">
        <v>4</v>
      </c>
      <c r="AL86" s="39"/>
      <c r="AM86" s="37">
        <v>5</v>
      </c>
      <c r="AN86" s="39"/>
      <c r="AO86" s="37">
        <v>2</v>
      </c>
      <c r="AP86" s="39"/>
      <c r="AQ86" s="40"/>
      <c r="AR86" s="41"/>
      <c r="AS86" s="41"/>
      <c r="AT86" s="41"/>
      <c r="AU86" s="41"/>
      <c r="AV86" s="41"/>
      <c r="AW86" s="42">
        <f>SUM(I86:AV86)</f>
        <v>47</v>
      </c>
      <c r="AX86" s="43">
        <f>COUNTIF(I86:AV86,"&gt;=0")</f>
        <v>16</v>
      </c>
    </row>
    <row r="87" spans="1:50" ht="12.75">
      <c r="A87" s="14">
        <v>86</v>
      </c>
      <c r="B87" s="30" t="s">
        <v>252</v>
      </c>
      <c r="C87" s="44" t="s">
        <v>56</v>
      </c>
      <c r="D87" s="61" t="s">
        <v>83</v>
      </c>
      <c r="E87" s="33" t="s">
        <v>253</v>
      </c>
      <c r="F87" s="45" t="s">
        <v>45</v>
      </c>
      <c r="G87" s="35"/>
      <c r="H87" s="46"/>
      <c r="I87" s="39"/>
      <c r="J87" s="37">
        <v>2</v>
      </c>
      <c r="K87" s="39"/>
      <c r="L87" s="39"/>
      <c r="M87" s="39"/>
      <c r="N87" s="39"/>
      <c r="O87" s="39"/>
      <c r="P87" s="39"/>
      <c r="Q87" s="39"/>
      <c r="R87" s="39"/>
      <c r="S87" s="39"/>
      <c r="T87" s="37">
        <v>10</v>
      </c>
      <c r="U87" s="39"/>
      <c r="V87" s="39"/>
      <c r="W87" s="39"/>
      <c r="X87" s="39"/>
      <c r="Y87" s="37">
        <v>7</v>
      </c>
      <c r="Z87" s="37">
        <v>10</v>
      </c>
      <c r="AA87" s="39"/>
      <c r="AB87" s="39"/>
      <c r="AC87" s="39"/>
      <c r="AD87" s="39"/>
      <c r="AE87" s="39"/>
      <c r="AF87" s="37">
        <v>8</v>
      </c>
      <c r="AG87" s="39"/>
      <c r="AH87" s="37">
        <v>7</v>
      </c>
      <c r="AI87" s="39"/>
      <c r="AJ87" s="39"/>
      <c r="AK87" s="39"/>
      <c r="AL87" s="39"/>
      <c r="AM87" s="39"/>
      <c r="AN87" s="37">
        <v>2</v>
      </c>
      <c r="AO87" s="39"/>
      <c r="AP87" s="39"/>
      <c r="AQ87" s="40"/>
      <c r="AR87" s="41"/>
      <c r="AS87" s="41"/>
      <c r="AT87" s="41"/>
      <c r="AU87" s="41"/>
      <c r="AV87" s="41"/>
      <c r="AW87" s="42">
        <f>SUM(I87:AV87)</f>
        <v>46</v>
      </c>
      <c r="AX87" s="43">
        <f>COUNTIF(I87:AV87,"&gt;=0")</f>
        <v>7</v>
      </c>
    </row>
    <row r="88" spans="1:50" ht="12.75">
      <c r="A88" s="14">
        <v>87</v>
      </c>
      <c r="B88" s="30" t="s">
        <v>254</v>
      </c>
      <c r="C88" s="31" t="s">
        <v>51</v>
      </c>
      <c r="D88" s="51" t="s">
        <v>64</v>
      </c>
      <c r="E88" s="33" t="s">
        <v>255</v>
      </c>
      <c r="F88" s="74" t="s">
        <v>93</v>
      </c>
      <c r="G88" s="35"/>
      <c r="H88" s="46"/>
      <c r="I88" s="39"/>
      <c r="J88" s="39"/>
      <c r="K88" s="37">
        <v>4</v>
      </c>
      <c r="L88" s="37">
        <v>2</v>
      </c>
      <c r="M88" s="39"/>
      <c r="N88" s="39"/>
      <c r="O88" s="39"/>
      <c r="P88" s="39"/>
      <c r="Q88" s="37">
        <v>2</v>
      </c>
      <c r="R88" s="39"/>
      <c r="S88" s="39"/>
      <c r="T88" s="37">
        <v>2</v>
      </c>
      <c r="U88" s="39"/>
      <c r="V88" s="37">
        <v>10</v>
      </c>
      <c r="W88" s="39"/>
      <c r="X88" s="37">
        <v>6</v>
      </c>
      <c r="Y88" s="37">
        <v>2</v>
      </c>
      <c r="Z88" s="39"/>
      <c r="AA88" s="37">
        <v>2</v>
      </c>
      <c r="AB88" s="37">
        <v>6</v>
      </c>
      <c r="AC88" s="39"/>
      <c r="AD88" s="37">
        <v>5</v>
      </c>
      <c r="AE88" s="39"/>
      <c r="AF88" s="39"/>
      <c r="AG88" s="39"/>
      <c r="AH88" s="39"/>
      <c r="AI88" s="39"/>
      <c r="AJ88" s="37">
        <v>2</v>
      </c>
      <c r="AK88" s="39"/>
      <c r="AL88" s="39"/>
      <c r="AM88" s="37">
        <v>2</v>
      </c>
      <c r="AN88" s="39"/>
      <c r="AO88" s="39"/>
      <c r="AP88" s="39"/>
      <c r="AQ88" s="40"/>
      <c r="AR88" s="41"/>
      <c r="AS88" s="41"/>
      <c r="AT88" s="41"/>
      <c r="AU88" s="41"/>
      <c r="AV88" s="41"/>
      <c r="AW88" s="42">
        <f>SUM(I88:AV88)</f>
        <v>45</v>
      </c>
      <c r="AX88" s="43">
        <f>COUNTIF(I88:AV88,"&gt;=0")</f>
        <v>12</v>
      </c>
    </row>
    <row r="89" spans="1:50" ht="12.75">
      <c r="A89" s="14">
        <v>88</v>
      </c>
      <c r="B89" s="30" t="s">
        <v>256</v>
      </c>
      <c r="C89" s="50" t="s">
        <v>63</v>
      </c>
      <c r="D89" s="67" t="s">
        <v>103</v>
      </c>
      <c r="E89" s="33" t="s">
        <v>257</v>
      </c>
      <c r="F89" s="67" t="s">
        <v>103</v>
      </c>
      <c r="G89" s="35"/>
      <c r="H89" s="46"/>
      <c r="I89" s="37">
        <v>4</v>
      </c>
      <c r="J89" s="39"/>
      <c r="K89" s="39"/>
      <c r="L89" s="37">
        <v>4</v>
      </c>
      <c r="M89" s="37">
        <v>2</v>
      </c>
      <c r="N89" s="39"/>
      <c r="O89" s="37">
        <v>5</v>
      </c>
      <c r="P89" s="37">
        <v>4</v>
      </c>
      <c r="Q89" s="39"/>
      <c r="R89" s="37">
        <v>4</v>
      </c>
      <c r="S89" s="39"/>
      <c r="T89" s="37">
        <v>5</v>
      </c>
      <c r="U89" s="39"/>
      <c r="V89" s="39"/>
      <c r="W89" s="39"/>
      <c r="X89" s="37">
        <v>6</v>
      </c>
      <c r="Y89" s="37">
        <v>5</v>
      </c>
      <c r="Z89" s="39"/>
      <c r="AA89" s="39"/>
      <c r="AB89" s="39"/>
      <c r="AC89" s="39"/>
      <c r="AD89" s="39"/>
      <c r="AE89" s="39"/>
      <c r="AF89" s="37">
        <v>3</v>
      </c>
      <c r="AG89" s="39"/>
      <c r="AH89" s="37">
        <v>2</v>
      </c>
      <c r="AI89" s="39"/>
      <c r="AJ89" s="39"/>
      <c r="AK89" s="39"/>
      <c r="AL89" s="39"/>
      <c r="AM89" s="39"/>
      <c r="AN89" s="39"/>
      <c r="AO89" s="39"/>
      <c r="AP89" s="39"/>
      <c r="AQ89" s="40"/>
      <c r="AR89" s="41"/>
      <c r="AS89" s="41"/>
      <c r="AT89" s="41"/>
      <c r="AU89" s="41"/>
      <c r="AV89" s="41"/>
      <c r="AW89" s="42">
        <f>SUM(I89:AV89)</f>
        <v>44</v>
      </c>
      <c r="AX89" s="43">
        <f>COUNTIF(I89:AV89,"&gt;=0")</f>
        <v>11</v>
      </c>
    </row>
    <row r="90" spans="1:50" ht="12.75">
      <c r="A90" s="14">
        <v>89</v>
      </c>
      <c r="B90" s="30" t="s">
        <v>258</v>
      </c>
      <c r="C90" s="83" t="s">
        <v>259</v>
      </c>
      <c r="D90" s="58" t="s">
        <v>47</v>
      </c>
      <c r="E90" s="33" t="s">
        <v>260</v>
      </c>
      <c r="F90" s="74" t="s">
        <v>93</v>
      </c>
      <c r="G90" s="35"/>
      <c r="H90" s="46"/>
      <c r="I90" s="37">
        <v>2</v>
      </c>
      <c r="J90" s="37">
        <v>8</v>
      </c>
      <c r="K90" s="39"/>
      <c r="L90" s="39"/>
      <c r="M90" s="37">
        <v>2</v>
      </c>
      <c r="N90" s="39"/>
      <c r="O90" s="37">
        <v>2</v>
      </c>
      <c r="P90" s="37">
        <v>2</v>
      </c>
      <c r="Q90" s="39"/>
      <c r="R90" s="37">
        <v>2</v>
      </c>
      <c r="S90" s="37">
        <v>7</v>
      </c>
      <c r="T90" s="37">
        <v>2</v>
      </c>
      <c r="U90" s="37">
        <v>1</v>
      </c>
      <c r="V90" s="39"/>
      <c r="W90" s="37">
        <v>2</v>
      </c>
      <c r="X90" s="39"/>
      <c r="Y90" s="37">
        <v>2</v>
      </c>
      <c r="Z90" s="39"/>
      <c r="AA90" s="37">
        <v>2</v>
      </c>
      <c r="AB90" s="39"/>
      <c r="AC90" s="37">
        <v>2</v>
      </c>
      <c r="AD90" s="39"/>
      <c r="AE90" s="39"/>
      <c r="AF90" s="37">
        <v>2</v>
      </c>
      <c r="AG90" s="39"/>
      <c r="AH90" s="37">
        <v>2</v>
      </c>
      <c r="AI90" s="39"/>
      <c r="AJ90" s="37">
        <v>2</v>
      </c>
      <c r="AK90" s="39"/>
      <c r="AL90" s="39"/>
      <c r="AM90" s="39"/>
      <c r="AN90" s="39"/>
      <c r="AO90" s="37">
        <v>2</v>
      </c>
      <c r="AP90" s="39"/>
      <c r="AQ90" s="40"/>
      <c r="AR90" s="41"/>
      <c r="AS90" s="41"/>
      <c r="AT90" s="41"/>
      <c r="AU90" s="41"/>
      <c r="AV90" s="41"/>
      <c r="AW90" s="42">
        <f>SUM(I90:AV90)</f>
        <v>44</v>
      </c>
      <c r="AX90" s="43">
        <f>COUNTIF(I90:AV90,"&gt;=0")</f>
        <v>17</v>
      </c>
    </row>
    <row r="91" spans="1:50" ht="12.75">
      <c r="A91" s="14">
        <v>90</v>
      </c>
      <c r="B91" s="30" t="s">
        <v>261</v>
      </c>
      <c r="C91" s="31" t="s">
        <v>51</v>
      </c>
      <c r="D91" s="61" t="s">
        <v>83</v>
      </c>
      <c r="E91" s="33" t="s">
        <v>262</v>
      </c>
      <c r="F91" s="63" t="s">
        <v>45</v>
      </c>
      <c r="G91" s="35"/>
      <c r="H91" s="46"/>
      <c r="I91" s="37">
        <v>2</v>
      </c>
      <c r="J91" s="37">
        <v>1</v>
      </c>
      <c r="K91" s="37">
        <v>4</v>
      </c>
      <c r="L91" s="37">
        <v>1</v>
      </c>
      <c r="M91" s="39"/>
      <c r="N91" s="39"/>
      <c r="O91" s="37">
        <v>4</v>
      </c>
      <c r="P91" s="37">
        <v>2</v>
      </c>
      <c r="Q91" s="39"/>
      <c r="R91" s="39"/>
      <c r="S91" s="37">
        <v>5</v>
      </c>
      <c r="T91" s="37">
        <v>2</v>
      </c>
      <c r="U91" s="39"/>
      <c r="V91" s="39"/>
      <c r="W91" s="39"/>
      <c r="X91" s="37">
        <v>3</v>
      </c>
      <c r="Y91" s="37">
        <v>2</v>
      </c>
      <c r="Z91" s="37">
        <v>2</v>
      </c>
      <c r="AA91" s="37">
        <v>2</v>
      </c>
      <c r="AB91" s="39"/>
      <c r="AC91" s="39"/>
      <c r="AD91" s="37">
        <v>2</v>
      </c>
      <c r="AE91" s="39"/>
      <c r="AF91" s="37">
        <v>1</v>
      </c>
      <c r="AG91" s="39"/>
      <c r="AH91" s="37">
        <v>2</v>
      </c>
      <c r="AI91" s="39"/>
      <c r="AJ91" s="39"/>
      <c r="AK91" s="39"/>
      <c r="AL91" s="39"/>
      <c r="AM91" s="37">
        <v>2</v>
      </c>
      <c r="AN91" s="37">
        <v>5</v>
      </c>
      <c r="AO91" s="37">
        <v>2</v>
      </c>
      <c r="AP91" s="39"/>
      <c r="AQ91" s="40"/>
      <c r="AR91" s="41"/>
      <c r="AS91" s="41"/>
      <c r="AT91" s="41"/>
      <c r="AU91" s="41"/>
      <c r="AV91" s="41"/>
      <c r="AW91" s="42">
        <f>SUM(I91:AV91)</f>
        <v>44</v>
      </c>
      <c r="AX91" s="43">
        <f>COUNTIF(I91:AV91,"&gt;=0")</f>
        <v>18</v>
      </c>
    </row>
    <row r="92" spans="1:50" ht="12.75">
      <c r="A92" s="14">
        <v>91</v>
      </c>
      <c r="B92" s="64" t="s">
        <v>263</v>
      </c>
      <c r="C92" s="50" t="s">
        <v>63</v>
      </c>
      <c r="D92" s="32" t="s">
        <v>52</v>
      </c>
      <c r="E92" s="33" t="s">
        <v>264</v>
      </c>
      <c r="F92" s="34" t="s">
        <v>54</v>
      </c>
      <c r="G92" s="35"/>
      <c r="H92" s="46"/>
      <c r="I92" s="37">
        <v>2</v>
      </c>
      <c r="J92" s="39"/>
      <c r="K92" s="39"/>
      <c r="L92" s="37">
        <v>2</v>
      </c>
      <c r="M92" s="39"/>
      <c r="N92" s="39"/>
      <c r="O92" s="37">
        <v>2</v>
      </c>
      <c r="P92" s="37">
        <v>2</v>
      </c>
      <c r="Q92" s="39"/>
      <c r="R92" s="37">
        <v>2</v>
      </c>
      <c r="S92" s="39"/>
      <c r="T92" s="37">
        <v>9</v>
      </c>
      <c r="U92" s="37">
        <v>2</v>
      </c>
      <c r="V92" s="39"/>
      <c r="W92" s="39"/>
      <c r="X92" s="39"/>
      <c r="Y92" s="37">
        <v>2</v>
      </c>
      <c r="Z92" s="37">
        <v>8</v>
      </c>
      <c r="AA92" s="39"/>
      <c r="AB92" s="39"/>
      <c r="AC92" s="39"/>
      <c r="AD92" s="39"/>
      <c r="AE92" s="37">
        <v>4</v>
      </c>
      <c r="AF92" s="39"/>
      <c r="AG92" s="39"/>
      <c r="AH92" s="39"/>
      <c r="AI92" s="39"/>
      <c r="AJ92" s="39"/>
      <c r="AK92" s="39"/>
      <c r="AL92" s="39"/>
      <c r="AM92" s="39"/>
      <c r="AN92" s="37">
        <v>7</v>
      </c>
      <c r="AO92" s="37">
        <v>2</v>
      </c>
      <c r="AP92" s="39"/>
      <c r="AQ92" s="40"/>
      <c r="AR92" s="41"/>
      <c r="AS92" s="41"/>
      <c r="AT92" s="41"/>
      <c r="AU92" s="41"/>
      <c r="AV92" s="41"/>
      <c r="AW92" s="42">
        <f>SUM(I92:AV92)</f>
        <v>44</v>
      </c>
      <c r="AX92" s="43">
        <f>COUNTIF(I92:AV92,"&gt;=0")</f>
        <v>12</v>
      </c>
    </row>
    <row r="93" spans="1:50" ht="12.75">
      <c r="A93" s="14">
        <v>92</v>
      </c>
      <c r="B93" s="30" t="s">
        <v>265</v>
      </c>
      <c r="C93" s="75" t="s">
        <v>63</v>
      </c>
      <c r="D93" s="58" t="s">
        <v>47</v>
      </c>
      <c r="E93" s="33" t="s">
        <v>266</v>
      </c>
      <c r="F93" s="63" t="s">
        <v>45</v>
      </c>
      <c r="G93" s="35"/>
      <c r="H93" s="46"/>
      <c r="I93" s="39"/>
      <c r="J93" s="37">
        <v>2</v>
      </c>
      <c r="K93" s="37">
        <v>4</v>
      </c>
      <c r="L93" s="39"/>
      <c r="M93" s="37">
        <v>2</v>
      </c>
      <c r="N93" s="39"/>
      <c r="O93" s="37">
        <v>6</v>
      </c>
      <c r="P93" s="37">
        <v>2</v>
      </c>
      <c r="Q93" s="39"/>
      <c r="R93" s="39"/>
      <c r="S93" s="39"/>
      <c r="T93" s="39"/>
      <c r="U93" s="37">
        <v>2</v>
      </c>
      <c r="V93" s="39"/>
      <c r="W93" s="39"/>
      <c r="X93" s="37">
        <v>6</v>
      </c>
      <c r="Y93" s="39"/>
      <c r="Z93" s="37">
        <v>8</v>
      </c>
      <c r="AA93" s="39"/>
      <c r="AB93" s="39"/>
      <c r="AC93" s="39"/>
      <c r="AD93" s="37">
        <v>2</v>
      </c>
      <c r="AE93" s="39"/>
      <c r="AF93" s="37">
        <v>2</v>
      </c>
      <c r="AG93" s="39"/>
      <c r="AH93" s="37">
        <v>2</v>
      </c>
      <c r="AI93" s="39"/>
      <c r="AJ93" s="39"/>
      <c r="AK93" s="39"/>
      <c r="AL93" s="39"/>
      <c r="AM93" s="39"/>
      <c r="AN93" s="39"/>
      <c r="AO93" s="39"/>
      <c r="AP93" s="37">
        <v>6</v>
      </c>
      <c r="AQ93" s="40"/>
      <c r="AR93" s="41"/>
      <c r="AS93" s="41"/>
      <c r="AT93" s="41"/>
      <c r="AU93" s="41"/>
      <c r="AV93" s="41"/>
      <c r="AW93" s="42">
        <f>SUM(I93:AV93)</f>
        <v>44</v>
      </c>
      <c r="AX93" s="43">
        <f>COUNTIF(I93:AV93,"&gt;=0")</f>
        <v>12</v>
      </c>
    </row>
    <row r="94" spans="1:50" ht="12.75">
      <c r="A94" s="14">
        <v>93</v>
      </c>
      <c r="B94" s="47" t="s">
        <v>267</v>
      </c>
      <c r="C94" s="48" t="s">
        <v>59</v>
      </c>
      <c r="D94" s="32" t="s">
        <v>52</v>
      </c>
      <c r="E94" s="33" t="s">
        <v>268</v>
      </c>
      <c r="F94" s="34" t="s">
        <v>93</v>
      </c>
      <c r="G94" s="35"/>
      <c r="H94" s="46"/>
      <c r="I94" s="37">
        <v>2</v>
      </c>
      <c r="J94" s="37">
        <v>1</v>
      </c>
      <c r="K94" s="37">
        <v>1</v>
      </c>
      <c r="L94" s="37">
        <v>2</v>
      </c>
      <c r="M94" s="37">
        <v>2</v>
      </c>
      <c r="N94" s="37">
        <v>7</v>
      </c>
      <c r="O94" s="39"/>
      <c r="P94" s="37">
        <v>2</v>
      </c>
      <c r="Q94" s="39"/>
      <c r="R94" s="37">
        <v>2</v>
      </c>
      <c r="S94" s="39"/>
      <c r="T94" s="37">
        <v>2</v>
      </c>
      <c r="U94" s="37">
        <v>2</v>
      </c>
      <c r="V94" s="37">
        <v>2</v>
      </c>
      <c r="W94" s="37">
        <v>2</v>
      </c>
      <c r="X94" s="37">
        <v>6</v>
      </c>
      <c r="Y94" s="37">
        <v>2</v>
      </c>
      <c r="Z94" s="39"/>
      <c r="AA94" s="37">
        <v>2</v>
      </c>
      <c r="AB94" s="39"/>
      <c r="AC94" s="37">
        <v>2</v>
      </c>
      <c r="AD94" s="37">
        <v>2</v>
      </c>
      <c r="AE94" s="39"/>
      <c r="AF94" s="39"/>
      <c r="AG94" s="39"/>
      <c r="AH94" s="39"/>
      <c r="AI94" s="39"/>
      <c r="AJ94" s="37">
        <v>2</v>
      </c>
      <c r="AK94" s="39"/>
      <c r="AL94" s="39"/>
      <c r="AM94" s="39"/>
      <c r="AN94" s="39"/>
      <c r="AO94" s="39"/>
      <c r="AP94" s="39"/>
      <c r="AQ94" s="78"/>
      <c r="AR94" s="79"/>
      <c r="AS94" s="79"/>
      <c r="AT94" s="79"/>
      <c r="AU94" s="79"/>
      <c r="AV94" s="79"/>
      <c r="AW94" s="42">
        <f>SUM(I94:AV94)</f>
        <v>43</v>
      </c>
      <c r="AX94" s="43">
        <f>COUNTIF(I94:AV94,"&gt;=0")</f>
        <v>18</v>
      </c>
    </row>
    <row r="95" spans="1:50" ht="12.75">
      <c r="A95" s="14">
        <v>94</v>
      </c>
      <c r="B95" s="87" t="s">
        <v>269</v>
      </c>
      <c r="C95" s="48" t="s">
        <v>59</v>
      </c>
      <c r="D95" s="58" t="s">
        <v>47</v>
      </c>
      <c r="E95" s="33" t="s">
        <v>270</v>
      </c>
      <c r="F95" s="34" t="s">
        <v>93</v>
      </c>
      <c r="G95" s="35"/>
      <c r="H95" s="46"/>
      <c r="I95" s="37">
        <v>2</v>
      </c>
      <c r="J95" s="37">
        <v>2</v>
      </c>
      <c r="K95" s="39"/>
      <c r="L95" s="37">
        <v>2</v>
      </c>
      <c r="M95" s="37">
        <v>2</v>
      </c>
      <c r="N95" s="39"/>
      <c r="O95" s="37">
        <v>2</v>
      </c>
      <c r="P95" s="39"/>
      <c r="Q95" s="39"/>
      <c r="R95" s="37">
        <v>2</v>
      </c>
      <c r="S95" s="37">
        <v>2</v>
      </c>
      <c r="T95" s="39"/>
      <c r="U95" s="39"/>
      <c r="V95" s="37">
        <v>8</v>
      </c>
      <c r="W95" s="37">
        <v>2</v>
      </c>
      <c r="X95" s="39"/>
      <c r="Y95" s="37">
        <v>2</v>
      </c>
      <c r="Z95" s="39"/>
      <c r="AA95" s="39"/>
      <c r="AB95" s="39"/>
      <c r="AC95" s="37">
        <v>5</v>
      </c>
      <c r="AD95" s="39"/>
      <c r="AE95" s="37">
        <v>2</v>
      </c>
      <c r="AF95" s="37">
        <v>2</v>
      </c>
      <c r="AG95" s="39"/>
      <c r="AH95" s="37">
        <v>6</v>
      </c>
      <c r="AI95" s="39"/>
      <c r="AJ95" s="39"/>
      <c r="AK95" s="39"/>
      <c r="AL95" s="39"/>
      <c r="AM95" s="39"/>
      <c r="AN95" s="37">
        <v>2</v>
      </c>
      <c r="AO95" s="39"/>
      <c r="AP95" s="39"/>
      <c r="AQ95" s="40"/>
      <c r="AR95" s="41"/>
      <c r="AS95" s="41"/>
      <c r="AT95" s="41"/>
      <c r="AU95" s="41"/>
      <c r="AV95" s="41"/>
      <c r="AW95" s="42">
        <f>SUM(I95:AV95)</f>
        <v>43</v>
      </c>
      <c r="AX95" s="43">
        <f>COUNTIF(I95:AV95,"&gt;=0")</f>
        <v>15</v>
      </c>
    </row>
    <row r="96" spans="1:50" ht="12.75">
      <c r="A96" s="14">
        <v>95</v>
      </c>
      <c r="B96" s="30" t="s">
        <v>271</v>
      </c>
      <c r="C96" s="69" t="s">
        <v>106</v>
      </c>
      <c r="D96" s="32" t="s">
        <v>52</v>
      </c>
      <c r="E96" s="33" t="s">
        <v>272</v>
      </c>
      <c r="F96" s="60" t="s">
        <v>108</v>
      </c>
      <c r="G96" s="35"/>
      <c r="H96" s="46"/>
      <c r="I96" s="39"/>
      <c r="J96" s="39"/>
      <c r="K96" s="37">
        <v>4</v>
      </c>
      <c r="L96" s="37">
        <v>2</v>
      </c>
      <c r="M96" s="37">
        <v>2</v>
      </c>
      <c r="N96" s="39"/>
      <c r="O96" s="39"/>
      <c r="P96" s="37">
        <v>2</v>
      </c>
      <c r="Q96" s="39"/>
      <c r="R96" s="39"/>
      <c r="S96" s="39"/>
      <c r="T96" s="37">
        <v>2</v>
      </c>
      <c r="U96" s="37">
        <v>2</v>
      </c>
      <c r="V96" s="37">
        <v>2</v>
      </c>
      <c r="W96" s="37">
        <v>2</v>
      </c>
      <c r="X96" s="39"/>
      <c r="Y96" s="37">
        <v>2</v>
      </c>
      <c r="Z96" s="37">
        <v>2</v>
      </c>
      <c r="AA96" s="37">
        <v>2</v>
      </c>
      <c r="AB96" s="39"/>
      <c r="AC96" s="39"/>
      <c r="AD96" s="37">
        <v>2</v>
      </c>
      <c r="AE96" s="39"/>
      <c r="AF96" s="37">
        <v>2</v>
      </c>
      <c r="AG96" s="39"/>
      <c r="AH96" s="37">
        <v>2</v>
      </c>
      <c r="AI96" s="39"/>
      <c r="AJ96" s="39"/>
      <c r="AK96" s="39"/>
      <c r="AL96" s="39"/>
      <c r="AM96" s="37">
        <v>2</v>
      </c>
      <c r="AN96" s="37">
        <v>1</v>
      </c>
      <c r="AO96" s="37">
        <v>10</v>
      </c>
      <c r="AP96" s="39"/>
      <c r="AQ96" s="40"/>
      <c r="AR96" s="41"/>
      <c r="AS96" s="41"/>
      <c r="AT96" s="41"/>
      <c r="AU96" s="41"/>
      <c r="AV96" s="41"/>
      <c r="AW96" s="42">
        <f>SUM(I96:AV96)</f>
        <v>43</v>
      </c>
      <c r="AX96" s="43">
        <f>COUNTIF(I96:AV96,"&gt;=0")</f>
        <v>17</v>
      </c>
    </row>
    <row r="97" spans="1:50" ht="12.75">
      <c r="A97" s="14">
        <v>96</v>
      </c>
      <c r="B97" s="30" t="s">
        <v>273</v>
      </c>
      <c r="C97" s="65" t="s">
        <v>91</v>
      </c>
      <c r="D97" s="32" t="s">
        <v>52</v>
      </c>
      <c r="E97" s="33" t="s">
        <v>274</v>
      </c>
      <c r="F97" s="34" t="s">
        <v>93</v>
      </c>
      <c r="G97" s="35"/>
      <c r="H97" s="46"/>
      <c r="I97" s="37">
        <v>2</v>
      </c>
      <c r="J97" s="39"/>
      <c r="K97" s="37">
        <v>4</v>
      </c>
      <c r="L97" s="37">
        <v>2</v>
      </c>
      <c r="M97" s="37">
        <v>2</v>
      </c>
      <c r="N97" s="39"/>
      <c r="O97" s="37">
        <v>2</v>
      </c>
      <c r="P97" s="37">
        <v>2</v>
      </c>
      <c r="Q97" s="37">
        <v>2</v>
      </c>
      <c r="R97" s="37">
        <v>2</v>
      </c>
      <c r="S97" s="39"/>
      <c r="T97" s="39"/>
      <c r="U97" s="39"/>
      <c r="V97" s="37">
        <v>2</v>
      </c>
      <c r="W97" s="37">
        <v>2</v>
      </c>
      <c r="X97" s="39"/>
      <c r="Y97" s="37">
        <v>2</v>
      </c>
      <c r="Z97" s="37">
        <v>2</v>
      </c>
      <c r="AA97" s="37">
        <v>2</v>
      </c>
      <c r="AB97" s="39"/>
      <c r="AC97" s="39"/>
      <c r="AD97" s="39"/>
      <c r="AE97" s="39"/>
      <c r="AF97" s="37">
        <v>2</v>
      </c>
      <c r="AG97" s="39"/>
      <c r="AH97" s="37">
        <v>2</v>
      </c>
      <c r="AI97" s="37">
        <v>2</v>
      </c>
      <c r="AJ97" s="37">
        <v>2</v>
      </c>
      <c r="AK97" s="39"/>
      <c r="AL97" s="37">
        <v>2</v>
      </c>
      <c r="AM97" s="37">
        <v>2</v>
      </c>
      <c r="AN97" s="39"/>
      <c r="AO97" s="37">
        <v>2</v>
      </c>
      <c r="AP97" s="39"/>
      <c r="AQ97" s="40"/>
      <c r="AR97" s="41"/>
      <c r="AS97" s="41"/>
      <c r="AT97" s="41"/>
      <c r="AU97" s="41"/>
      <c r="AV97" s="41"/>
      <c r="AW97" s="42">
        <f>SUM(I97:AV97)</f>
        <v>42</v>
      </c>
      <c r="AX97" s="43">
        <f>COUNTIF(I97:AV97,"&gt;=0")</f>
        <v>20</v>
      </c>
    </row>
    <row r="98" spans="1:50" ht="12.75">
      <c r="A98" s="14">
        <v>97</v>
      </c>
      <c r="B98" s="15" t="s">
        <v>275</v>
      </c>
      <c r="C98" s="16" t="s">
        <v>42</v>
      </c>
      <c r="D98" s="76" t="s">
        <v>52</v>
      </c>
      <c r="E98" s="18" t="s">
        <v>276</v>
      </c>
      <c r="F98" s="77" t="s">
        <v>54</v>
      </c>
      <c r="G98" s="20"/>
      <c r="H98" s="54"/>
      <c r="I98" s="23">
        <v>2</v>
      </c>
      <c r="J98" s="23"/>
      <c r="K98" s="23"/>
      <c r="L98" s="23"/>
      <c r="M98" s="23"/>
      <c r="N98" s="22">
        <v>4</v>
      </c>
      <c r="O98" s="23"/>
      <c r="P98" s="23">
        <v>8</v>
      </c>
      <c r="Q98" s="23"/>
      <c r="R98" s="23"/>
      <c r="S98" s="23"/>
      <c r="T98" s="23">
        <v>8</v>
      </c>
      <c r="U98" s="23"/>
      <c r="V98" s="23">
        <v>12</v>
      </c>
      <c r="W98" s="23"/>
      <c r="X98" s="23"/>
      <c r="Y98" s="23"/>
      <c r="Z98" s="23"/>
      <c r="AA98" s="23">
        <v>2</v>
      </c>
      <c r="AB98" s="23"/>
      <c r="AC98" s="23"/>
      <c r="AD98" s="23"/>
      <c r="AE98" s="23"/>
      <c r="AF98" s="23"/>
      <c r="AG98" s="23"/>
      <c r="AH98" s="23">
        <v>2</v>
      </c>
      <c r="AI98" s="23"/>
      <c r="AJ98" s="23"/>
      <c r="AK98" s="23"/>
      <c r="AL98" s="23"/>
      <c r="AM98" s="23"/>
      <c r="AN98" s="23">
        <v>2</v>
      </c>
      <c r="AO98" s="23">
        <v>2</v>
      </c>
      <c r="AP98" s="23"/>
      <c r="AQ98" s="24"/>
      <c r="AR98" s="24"/>
      <c r="AS98" s="24"/>
      <c r="AT98" s="24"/>
      <c r="AU98" s="24"/>
      <c r="AV98" s="24"/>
      <c r="AW98" s="28">
        <f>SUM(I98:AV98)</f>
        <v>42</v>
      </c>
      <c r="AX98" s="29">
        <f>COUNTIF(I98:AV98,"&gt;=0")</f>
        <v>9</v>
      </c>
    </row>
    <row r="99" spans="1:50" ht="12.75">
      <c r="A99" s="14">
        <v>98</v>
      </c>
      <c r="B99" s="47" t="s">
        <v>277</v>
      </c>
      <c r="C99" s="48" t="s">
        <v>59</v>
      </c>
      <c r="D99" s="58" t="s">
        <v>47</v>
      </c>
      <c r="E99" s="33" t="s">
        <v>278</v>
      </c>
      <c r="F99" s="63" t="s">
        <v>45</v>
      </c>
      <c r="G99" s="35"/>
      <c r="H99" s="46"/>
      <c r="I99" s="39"/>
      <c r="J99" s="37">
        <v>7</v>
      </c>
      <c r="K99" s="39"/>
      <c r="L99" s="37">
        <v>4</v>
      </c>
      <c r="M99" s="37">
        <v>2</v>
      </c>
      <c r="N99" s="39"/>
      <c r="O99" s="37">
        <v>4</v>
      </c>
      <c r="P99" s="39"/>
      <c r="Q99" s="39"/>
      <c r="R99" s="39"/>
      <c r="S99" s="39"/>
      <c r="T99" s="37">
        <v>1</v>
      </c>
      <c r="U99" s="39"/>
      <c r="V99" s="39"/>
      <c r="W99" s="37">
        <v>2</v>
      </c>
      <c r="X99" s="39"/>
      <c r="Y99" s="37">
        <v>2</v>
      </c>
      <c r="Z99" s="39"/>
      <c r="AA99" s="37">
        <v>2</v>
      </c>
      <c r="AB99" s="39"/>
      <c r="AC99" s="37">
        <v>2</v>
      </c>
      <c r="AD99" s="39"/>
      <c r="AE99" s="37">
        <v>2</v>
      </c>
      <c r="AF99" s="39"/>
      <c r="AG99" s="39"/>
      <c r="AH99" s="37">
        <v>2</v>
      </c>
      <c r="AI99" s="37">
        <v>2</v>
      </c>
      <c r="AJ99" s="37">
        <v>2</v>
      </c>
      <c r="AK99" s="37">
        <v>4</v>
      </c>
      <c r="AL99" s="39"/>
      <c r="AM99" s="39"/>
      <c r="AN99" s="37">
        <v>2</v>
      </c>
      <c r="AO99" s="37">
        <v>2</v>
      </c>
      <c r="AP99" s="39"/>
      <c r="AQ99" s="40"/>
      <c r="AR99" s="41"/>
      <c r="AS99" s="41"/>
      <c r="AT99" s="41"/>
      <c r="AU99" s="41"/>
      <c r="AV99" s="41"/>
      <c r="AW99" s="42">
        <f>SUM(I99:AV99)</f>
        <v>42</v>
      </c>
      <c r="AX99" s="43">
        <f>COUNTIF(I99:AV99,"&gt;=0")</f>
        <v>16</v>
      </c>
    </row>
    <row r="100" spans="1:50" ht="12.75">
      <c r="A100" s="14">
        <v>99</v>
      </c>
      <c r="B100" s="30" t="s">
        <v>279</v>
      </c>
      <c r="C100" s="70" t="s">
        <v>115</v>
      </c>
      <c r="D100" s="32" t="s">
        <v>52</v>
      </c>
      <c r="E100" s="33" t="s">
        <v>280</v>
      </c>
      <c r="F100" s="34" t="s">
        <v>54</v>
      </c>
      <c r="G100" s="35"/>
      <c r="H100" s="46"/>
      <c r="I100" s="39"/>
      <c r="J100" s="39"/>
      <c r="K100" s="39"/>
      <c r="L100" s="37">
        <v>12</v>
      </c>
      <c r="M100" s="37">
        <v>2</v>
      </c>
      <c r="N100" s="39"/>
      <c r="O100" s="39"/>
      <c r="P100" s="39"/>
      <c r="Q100" s="39"/>
      <c r="R100" s="39"/>
      <c r="S100" s="39"/>
      <c r="T100" s="37">
        <v>2</v>
      </c>
      <c r="U100" s="39"/>
      <c r="V100" s="39"/>
      <c r="W100" s="37">
        <v>2</v>
      </c>
      <c r="X100" s="39"/>
      <c r="Y100" s="37">
        <v>2</v>
      </c>
      <c r="Z100" s="39"/>
      <c r="AA100" s="37">
        <v>12</v>
      </c>
      <c r="AB100" s="39"/>
      <c r="AC100" s="39"/>
      <c r="AD100" s="39"/>
      <c r="AE100" s="39"/>
      <c r="AF100" s="39"/>
      <c r="AG100" s="39"/>
      <c r="AH100" s="37">
        <v>2</v>
      </c>
      <c r="AI100" s="39"/>
      <c r="AJ100" s="39"/>
      <c r="AK100" s="39"/>
      <c r="AL100" s="39"/>
      <c r="AM100" s="39"/>
      <c r="AN100" s="37">
        <v>2</v>
      </c>
      <c r="AO100" s="39"/>
      <c r="AP100" s="37">
        <v>6</v>
      </c>
      <c r="AQ100" s="40"/>
      <c r="AR100" s="41"/>
      <c r="AS100" s="41"/>
      <c r="AT100" s="41"/>
      <c r="AU100" s="41"/>
      <c r="AV100" s="41"/>
      <c r="AW100" s="42">
        <f>SUM(I100:AV100)</f>
        <v>42</v>
      </c>
      <c r="AX100" s="43">
        <f>COUNTIF(I100:AV100,"&gt;=0")</f>
        <v>9</v>
      </c>
    </row>
    <row r="101" spans="1:50" ht="12.75">
      <c r="A101" s="14">
        <v>100</v>
      </c>
      <c r="B101" s="30" t="s">
        <v>281</v>
      </c>
      <c r="C101" s="57" t="s">
        <v>76</v>
      </c>
      <c r="D101" s="61" t="s">
        <v>83</v>
      </c>
      <c r="E101" s="33" t="s">
        <v>282</v>
      </c>
      <c r="F101" s="63" t="s">
        <v>45</v>
      </c>
      <c r="G101" s="35"/>
      <c r="H101" s="46"/>
      <c r="I101" s="37">
        <v>2</v>
      </c>
      <c r="J101" s="39"/>
      <c r="K101" s="39"/>
      <c r="L101" s="39"/>
      <c r="M101" s="39"/>
      <c r="N101" s="39"/>
      <c r="O101" s="37">
        <v>4</v>
      </c>
      <c r="P101" s="39"/>
      <c r="Q101" s="39"/>
      <c r="R101" s="39"/>
      <c r="S101" s="37">
        <v>8</v>
      </c>
      <c r="T101" s="37">
        <v>2</v>
      </c>
      <c r="U101" s="39"/>
      <c r="V101" s="39"/>
      <c r="W101" s="39"/>
      <c r="X101" s="37">
        <v>9</v>
      </c>
      <c r="Y101" s="37">
        <v>10</v>
      </c>
      <c r="Z101" s="37">
        <v>2</v>
      </c>
      <c r="AA101" s="39"/>
      <c r="AB101" s="39"/>
      <c r="AC101" s="39"/>
      <c r="AD101" s="39"/>
      <c r="AE101" s="39"/>
      <c r="AF101" s="39"/>
      <c r="AG101" s="39"/>
      <c r="AH101" s="37">
        <v>2</v>
      </c>
      <c r="AI101" s="39"/>
      <c r="AJ101" s="37">
        <v>2</v>
      </c>
      <c r="AK101" s="39"/>
      <c r="AL101" s="39"/>
      <c r="AM101" s="39"/>
      <c r="AN101" s="39"/>
      <c r="AO101" s="39"/>
      <c r="AP101" s="39"/>
      <c r="AQ101" s="40"/>
      <c r="AR101" s="41"/>
      <c r="AS101" s="41"/>
      <c r="AT101" s="41"/>
      <c r="AU101" s="41"/>
      <c r="AV101" s="41"/>
      <c r="AW101" s="42">
        <f>SUM(I101:AV101)</f>
        <v>41</v>
      </c>
      <c r="AX101" s="43">
        <f>COUNTIF(I101:AV101,"&gt;=0")</f>
        <v>9</v>
      </c>
    </row>
    <row r="102" spans="1:50" ht="12.75">
      <c r="A102" s="14">
        <v>101</v>
      </c>
      <c r="B102" s="47" t="s">
        <v>283</v>
      </c>
      <c r="C102" s="69" t="s">
        <v>106</v>
      </c>
      <c r="D102" s="51" t="s">
        <v>64</v>
      </c>
      <c r="E102" s="33" t="s">
        <v>284</v>
      </c>
      <c r="F102" s="52" t="s">
        <v>66</v>
      </c>
      <c r="G102" s="35"/>
      <c r="H102" s="46"/>
      <c r="I102" s="39"/>
      <c r="J102" s="39"/>
      <c r="K102" s="39"/>
      <c r="L102" s="37">
        <v>2</v>
      </c>
      <c r="M102" s="37">
        <v>2</v>
      </c>
      <c r="N102" s="39"/>
      <c r="O102" s="39"/>
      <c r="P102" s="37">
        <v>1</v>
      </c>
      <c r="Q102" s="39"/>
      <c r="R102" s="39"/>
      <c r="S102" s="37">
        <v>6</v>
      </c>
      <c r="T102" s="37">
        <v>2</v>
      </c>
      <c r="U102" s="39"/>
      <c r="V102" s="39"/>
      <c r="W102" s="39"/>
      <c r="X102" s="37">
        <v>6</v>
      </c>
      <c r="Y102" s="37">
        <v>5</v>
      </c>
      <c r="Z102" s="39"/>
      <c r="AA102" s="37">
        <v>5</v>
      </c>
      <c r="AB102" s="39"/>
      <c r="AC102" s="39"/>
      <c r="AD102" s="37">
        <v>4</v>
      </c>
      <c r="AE102" s="39"/>
      <c r="AF102" s="37">
        <v>2</v>
      </c>
      <c r="AG102" s="39"/>
      <c r="AH102" s="37">
        <v>2</v>
      </c>
      <c r="AI102" s="39"/>
      <c r="AJ102" s="37">
        <v>2</v>
      </c>
      <c r="AK102" s="39"/>
      <c r="AL102" s="39"/>
      <c r="AM102" s="39"/>
      <c r="AN102" s="39"/>
      <c r="AO102" s="37">
        <v>2</v>
      </c>
      <c r="AP102" s="39"/>
      <c r="AQ102" s="40"/>
      <c r="AR102" s="41"/>
      <c r="AS102" s="41"/>
      <c r="AT102" s="41"/>
      <c r="AU102" s="41"/>
      <c r="AV102" s="41"/>
      <c r="AW102" s="42">
        <f>SUM(I102:AV102)</f>
        <v>41</v>
      </c>
      <c r="AX102" s="43">
        <f>COUNTIF(I102:AV102,"&gt;=0")</f>
        <v>13</v>
      </c>
    </row>
    <row r="103" spans="1:50" ht="12.75">
      <c r="A103" s="14">
        <v>102</v>
      </c>
      <c r="B103" s="64" t="s">
        <v>285</v>
      </c>
      <c r="C103" s="66" t="s">
        <v>95</v>
      </c>
      <c r="D103" s="45" t="s">
        <v>43</v>
      </c>
      <c r="E103" s="33" t="s">
        <v>286</v>
      </c>
      <c r="F103" s="45" t="s">
        <v>45</v>
      </c>
      <c r="G103" s="35"/>
      <c r="H103" s="46"/>
      <c r="I103" s="37">
        <v>5</v>
      </c>
      <c r="J103" s="39"/>
      <c r="K103" s="39"/>
      <c r="L103" s="39"/>
      <c r="M103" s="39"/>
      <c r="N103" s="39"/>
      <c r="O103" s="39"/>
      <c r="P103" s="37">
        <v>8</v>
      </c>
      <c r="Q103" s="37">
        <v>7</v>
      </c>
      <c r="R103" s="39"/>
      <c r="S103" s="37">
        <v>4</v>
      </c>
      <c r="T103" s="37">
        <v>8</v>
      </c>
      <c r="U103" s="37">
        <v>2</v>
      </c>
      <c r="V103" s="39"/>
      <c r="W103" s="39"/>
      <c r="X103" s="37">
        <v>6</v>
      </c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40"/>
      <c r="AR103" s="41"/>
      <c r="AS103" s="41"/>
      <c r="AT103" s="41"/>
      <c r="AU103" s="41"/>
      <c r="AV103" s="41"/>
      <c r="AW103" s="42">
        <f>SUM(I103:AV103)</f>
        <v>40</v>
      </c>
      <c r="AX103" s="43">
        <f>COUNTIF(I103:AV103,"&gt;=0")</f>
        <v>7</v>
      </c>
    </row>
    <row r="104" spans="1:50" ht="12.75">
      <c r="A104" s="14">
        <v>103</v>
      </c>
      <c r="B104" s="30" t="s">
        <v>287</v>
      </c>
      <c r="C104" s="44" t="s">
        <v>56</v>
      </c>
      <c r="D104" s="45" t="s">
        <v>43</v>
      </c>
      <c r="E104" s="33" t="s">
        <v>288</v>
      </c>
      <c r="F104" s="63" t="s">
        <v>45</v>
      </c>
      <c r="G104" s="35"/>
      <c r="H104" s="46"/>
      <c r="I104" s="37">
        <v>8</v>
      </c>
      <c r="J104" s="37">
        <v>8</v>
      </c>
      <c r="K104" s="39"/>
      <c r="L104" s="39"/>
      <c r="M104" s="39"/>
      <c r="N104" s="39"/>
      <c r="O104" s="37">
        <v>7</v>
      </c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7">
        <v>8</v>
      </c>
      <c r="AE104" s="39"/>
      <c r="AF104" s="37">
        <v>7</v>
      </c>
      <c r="AG104" s="39"/>
      <c r="AH104" s="39"/>
      <c r="AI104" s="39"/>
      <c r="AJ104" s="37">
        <v>2</v>
      </c>
      <c r="AK104" s="39"/>
      <c r="AL104" s="39"/>
      <c r="AM104" s="39"/>
      <c r="AN104" s="39"/>
      <c r="AO104" s="39"/>
      <c r="AP104" s="39"/>
      <c r="AQ104" s="40"/>
      <c r="AR104" s="41"/>
      <c r="AS104" s="41"/>
      <c r="AT104" s="41"/>
      <c r="AU104" s="41"/>
      <c r="AV104" s="41"/>
      <c r="AW104" s="42">
        <f>SUM(I104:AV104)</f>
        <v>40</v>
      </c>
      <c r="AX104" s="43">
        <f>COUNTIF(I104:AV104,"&gt;=0")</f>
        <v>6</v>
      </c>
    </row>
    <row r="105" spans="1:50" ht="12.75">
      <c r="A105" s="14">
        <v>104</v>
      </c>
      <c r="B105" s="30" t="s">
        <v>289</v>
      </c>
      <c r="C105" s="88" t="s">
        <v>290</v>
      </c>
      <c r="D105" s="32" t="s">
        <v>52</v>
      </c>
      <c r="E105" s="33" t="s">
        <v>291</v>
      </c>
      <c r="F105" s="34" t="s">
        <v>93</v>
      </c>
      <c r="G105" s="35"/>
      <c r="H105" s="46"/>
      <c r="I105" s="39"/>
      <c r="J105" s="39"/>
      <c r="K105" s="37">
        <v>4</v>
      </c>
      <c r="L105" s="37">
        <v>2</v>
      </c>
      <c r="M105" s="39"/>
      <c r="N105" s="39"/>
      <c r="O105" s="39"/>
      <c r="P105" s="39"/>
      <c r="Q105" s="39"/>
      <c r="R105" s="37">
        <v>2</v>
      </c>
      <c r="S105" s="39"/>
      <c r="T105" s="37">
        <v>2</v>
      </c>
      <c r="U105" s="39"/>
      <c r="V105" s="37">
        <v>2</v>
      </c>
      <c r="W105" s="39"/>
      <c r="X105" s="37">
        <v>6</v>
      </c>
      <c r="Y105" s="37">
        <v>2</v>
      </c>
      <c r="Z105" s="37">
        <v>2</v>
      </c>
      <c r="AA105" s="37">
        <v>2</v>
      </c>
      <c r="AB105" s="39"/>
      <c r="AC105" s="37">
        <v>2</v>
      </c>
      <c r="AD105" s="37">
        <v>2</v>
      </c>
      <c r="AE105" s="39"/>
      <c r="AF105" s="37">
        <v>2</v>
      </c>
      <c r="AG105" s="39"/>
      <c r="AH105" s="37">
        <v>2</v>
      </c>
      <c r="AI105" s="39"/>
      <c r="AJ105" s="37">
        <v>2</v>
      </c>
      <c r="AK105" s="39"/>
      <c r="AL105" s="37">
        <v>4</v>
      </c>
      <c r="AM105" s="39"/>
      <c r="AN105" s="37">
        <v>2</v>
      </c>
      <c r="AO105" s="39"/>
      <c r="AP105" s="39"/>
      <c r="AQ105" s="40"/>
      <c r="AR105" s="41"/>
      <c r="AS105" s="41"/>
      <c r="AT105" s="41"/>
      <c r="AU105" s="41"/>
      <c r="AV105" s="41"/>
      <c r="AW105" s="42">
        <f>SUM(I105:AV105)</f>
        <v>40</v>
      </c>
      <c r="AX105" s="43">
        <f>COUNTIF(I105:AV105,"&gt;=0")</f>
        <v>16</v>
      </c>
    </row>
    <row r="106" spans="1:50" ht="12.75">
      <c r="A106" s="14">
        <v>105</v>
      </c>
      <c r="B106" s="64" t="s">
        <v>292</v>
      </c>
      <c r="C106" s="70" t="s">
        <v>115</v>
      </c>
      <c r="D106" s="58" t="s">
        <v>47</v>
      </c>
      <c r="E106" s="33" t="s">
        <v>293</v>
      </c>
      <c r="F106" s="62" t="s">
        <v>101</v>
      </c>
      <c r="G106" s="35"/>
      <c r="H106" s="46"/>
      <c r="I106" s="37">
        <v>8</v>
      </c>
      <c r="J106" s="37">
        <v>2</v>
      </c>
      <c r="K106" s="37">
        <v>10</v>
      </c>
      <c r="L106" s="39"/>
      <c r="M106" s="39"/>
      <c r="N106" s="37">
        <v>9</v>
      </c>
      <c r="O106" s="39"/>
      <c r="P106" s="37">
        <v>2</v>
      </c>
      <c r="Q106" s="37">
        <v>8</v>
      </c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40"/>
      <c r="AR106" s="41"/>
      <c r="AS106" s="41"/>
      <c r="AT106" s="41"/>
      <c r="AU106" s="41"/>
      <c r="AV106" s="41"/>
      <c r="AW106" s="42">
        <f>SUM(I106:AV106)</f>
        <v>39</v>
      </c>
      <c r="AX106" s="43">
        <f>COUNTIF(I106:AV106,"&gt;=0")</f>
        <v>6</v>
      </c>
    </row>
    <row r="107" spans="1:50" ht="12.75">
      <c r="A107" s="14">
        <v>106</v>
      </c>
      <c r="B107" s="15" t="s">
        <v>294</v>
      </c>
      <c r="C107" s="16" t="s">
        <v>42</v>
      </c>
      <c r="D107" s="27" t="s">
        <v>47</v>
      </c>
      <c r="E107" s="18" t="s">
        <v>295</v>
      </c>
      <c r="F107" s="89" t="s">
        <v>78</v>
      </c>
      <c r="G107" s="20"/>
      <c r="H107" s="54"/>
      <c r="I107" s="23">
        <v>8</v>
      </c>
      <c r="J107" s="23"/>
      <c r="K107" s="23">
        <v>6</v>
      </c>
      <c r="L107" s="23"/>
      <c r="M107" s="23">
        <v>2</v>
      </c>
      <c r="N107" s="23"/>
      <c r="O107" s="23">
        <v>2</v>
      </c>
      <c r="P107" s="23"/>
      <c r="Q107" s="23"/>
      <c r="R107" s="23">
        <v>5</v>
      </c>
      <c r="S107" s="23">
        <v>2</v>
      </c>
      <c r="T107" s="23">
        <v>2</v>
      </c>
      <c r="U107" s="23"/>
      <c r="V107" s="23"/>
      <c r="W107" s="23">
        <v>2</v>
      </c>
      <c r="X107" s="23">
        <v>8</v>
      </c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>
        <v>2</v>
      </c>
      <c r="AK107" s="23"/>
      <c r="AL107" s="23"/>
      <c r="AM107" s="23"/>
      <c r="AN107" s="23"/>
      <c r="AO107" s="23"/>
      <c r="AP107" s="23"/>
      <c r="AQ107" s="24"/>
      <c r="AR107" s="24"/>
      <c r="AS107" s="24"/>
      <c r="AT107" s="24"/>
      <c r="AU107" s="24"/>
      <c r="AV107" s="24"/>
      <c r="AW107" s="28">
        <f>SUM(I107:AV107)</f>
        <v>39</v>
      </c>
      <c r="AX107" s="29">
        <f>COUNTIF(I107:AV107,"&gt;=0")</f>
        <v>10</v>
      </c>
    </row>
    <row r="108" spans="1:50" ht="12.75">
      <c r="A108" s="14">
        <v>107</v>
      </c>
      <c r="B108" s="64" t="s">
        <v>296</v>
      </c>
      <c r="C108" s="70" t="s">
        <v>115</v>
      </c>
      <c r="D108" s="58" t="s">
        <v>47</v>
      </c>
      <c r="E108" s="33" t="s">
        <v>297</v>
      </c>
      <c r="F108" s="60" t="s">
        <v>108</v>
      </c>
      <c r="G108" s="35"/>
      <c r="H108" s="46"/>
      <c r="I108" s="37">
        <v>2</v>
      </c>
      <c r="J108" s="39"/>
      <c r="K108" s="39"/>
      <c r="L108" s="37">
        <v>2</v>
      </c>
      <c r="M108" s="37">
        <v>2</v>
      </c>
      <c r="N108" s="37">
        <v>9</v>
      </c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7">
        <v>2</v>
      </c>
      <c r="Z108" s="39"/>
      <c r="AA108" s="37">
        <v>2</v>
      </c>
      <c r="AB108" s="39"/>
      <c r="AC108" s="39"/>
      <c r="AD108" s="37">
        <v>2</v>
      </c>
      <c r="AE108" s="37">
        <v>2</v>
      </c>
      <c r="AF108" s="37">
        <v>2</v>
      </c>
      <c r="AG108" s="39"/>
      <c r="AH108" s="37">
        <v>12</v>
      </c>
      <c r="AI108" s="39"/>
      <c r="AJ108" s="37">
        <v>2</v>
      </c>
      <c r="AK108" s="39"/>
      <c r="AL108" s="39"/>
      <c r="AM108" s="39"/>
      <c r="AN108" s="39"/>
      <c r="AO108" s="39"/>
      <c r="AP108" s="39"/>
      <c r="AQ108" s="40"/>
      <c r="AR108" s="41"/>
      <c r="AS108" s="41"/>
      <c r="AT108" s="41"/>
      <c r="AU108" s="41"/>
      <c r="AV108" s="41"/>
      <c r="AW108" s="42">
        <f>SUM(I108:AV108)</f>
        <v>39</v>
      </c>
      <c r="AX108" s="43">
        <f>COUNTIF(I108:AV108,"&gt;=0")</f>
        <v>11</v>
      </c>
    </row>
    <row r="109" spans="1:50" ht="12.75">
      <c r="A109" s="14">
        <v>108</v>
      </c>
      <c r="B109" s="30" t="s">
        <v>298</v>
      </c>
      <c r="C109" s="50" t="s">
        <v>63</v>
      </c>
      <c r="D109" s="67" t="s">
        <v>103</v>
      </c>
      <c r="E109" s="33" t="s">
        <v>257</v>
      </c>
      <c r="F109" s="67" t="s">
        <v>103</v>
      </c>
      <c r="G109" s="35"/>
      <c r="H109" s="46"/>
      <c r="I109" s="37">
        <v>3</v>
      </c>
      <c r="J109" s="39"/>
      <c r="K109" s="39"/>
      <c r="L109" s="37">
        <v>3</v>
      </c>
      <c r="M109" s="37">
        <v>2</v>
      </c>
      <c r="N109" s="39"/>
      <c r="O109" s="37">
        <v>4</v>
      </c>
      <c r="P109" s="37">
        <v>2</v>
      </c>
      <c r="Q109" s="39"/>
      <c r="R109" s="37">
        <v>5</v>
      </c>
      <c r="S109" s="39"/>
      <c r="T109" s="37">
        <v>4</v>
      </c>
      <c r="U109" s="39"/>
      <c r="V109" s="39"/>
      <c r="W109" s="39"/>
      <c r="X109" s="37">
        <v>6</v>
      </c>
      <c r="Y109" s="37">
        <v>4</v>
      </c>
      <c r="Z109" s="39"/>
      <c r="AA109" s="39"/>
      <c r="AB109" s="39"/>
      <c r="AC109" s="39"/>
      <c r="AD109" s="39"/>
      <c r="AE109" s="39"/>
      <c r="AF109" s="37">
        <v>2</v>
      </c>
      <c r="AG109" s="39"/>
      <c r="AH109" s="37">
        <v>2</v>
      </c>
      <c r="AI109" s="39"/>
      <c r="AJ109" s="39"/>
      <c r="AK109" s="39"/>
      <c r="AL109" s="39"/>
      <c r="AM109" s="39"/>
      <c r="AN109" s="39"/>
      <c r="AO109" s="37">
        <v>2</v>
      </c>
      <c r="AP109" s="39"/>
      <c r="AQ109" s="40"/>
      <c r="AR109" s="41"/>
      <c r="AS109" s="41"/>
      <c r="AT109" s="41"/>
      <c r="AU109" s="41"/>
      <c r="AV109" s="41"/>
      <c r="AW109" s="42">
        <f>SUM(I109:AV109)</f>
        <v>39</v>
      </c>
      <c r="AX109" s="43">
        <f>COUNTIF(I109:AV109,"&gt;=0")</f>
        <v>12</v>
      </c>
    </row>
    <row r="110" spans="1:50" ht="12.75">
      <c r="A110" s="14">
        <v>109</v>
      </c>
      <c r="B110" s="15" t="s">
        <v>299</v>
      </c>
      <c r="C110" s="16" t="s">
        <v>42</v>
      </c>
      <c r="D110" s="71" t="s">
        <v>64</v>
      </c>
      <c r="E110" s="18" t="s">
        <v>300</v>
      </c>
      <c r="F110" s="77" t="s">
        <v>54</v>
      </c>
      <c r="G110" s="20"/>
      <c r="H110" s="54"/>
      <c r="I110" s="23">
        <v>1</v>
      </c>
      <c r="J110" s="23"/>
      <c r="K110" s="23"/>
      <c r="L110" s="23">
        <v>2</v>
      </c>
      <c r="M110" s="23"/>
      <c r="N110" s="23"/>
      <c r="O110" s="23"/>
      <c r="P110" s="23">
        <v>2</v>
      </c>
      <c r="Q110" s="23"/>
      <c r="R110" s="23">
        <v>2</v>
      </c>
      <c r="S110" s="23"/>
      <c r="T110" s="23">
        <v>2</v>
      </c>
      <c r="U110" s="23">
        <v>2</v>
      </c>
      <c r="V110" s="23">
        <v>2</v>
      </c>
      <c r="W110" s="23">
        <v>2</v>
      </c>
      <c r="X110" s="23"/>
      <c r="Y110" s="23">
        <v>2</v>
      </c>
      <c r="Z110" s="23"/>
      <c r="AA110" s="23">
        <v>2</v>
      </c>
      <c r="AB110" s="23"/>
      <c r="AC110" s="23"/>
      <c r="AD110" s="23"/>
      <c r="AE110" s="23">
        <v>10</v>
      </c>
      <c r="AF110" s="23">
        <v>2</v>
      </c>
      <c r="AG110" s="23"/>
      <c r="AH110" s="23"/>
      <c r="AI110" s="23">
        <v>2</v>
      </c>
      <c r="AJ110" s="23">
        <v>2</v>
      </c>
      <c r="AK110" s="23"/>
      <c r="AL110" s="23">
        <v>2</v>
      </c>
      <c r="AM110" s="23"/>
      <c r="AN110" s="23"/>
      <c r="AO110" s="23">
        <v>2</v>
      </c>
      <c r="AP110" s="23"/>
      <c r="AQ110" s="24"/>
      <c r="AR110" s="24"/>
      <c r="AS110" s="24"/>
      <c r="AT110" s="24"/>
      <c r="AU110" s="24"/>
      <c r="AV110" s="24"/>
      <c r="AW110" s="28">
        <f>SUM(I110:AV110)</f>
        <v>39</v>
      </c>
      <c r="AX110" s="29">
        <f>COUNTIF(I110:AV110,"&gt;=0")</f>
        <v>16</v>
      </c>
    </row>
    <row r="111" spans="1:50" ht="12.75">
      <c r="A111" s="14">
        <v>110</v>
      </c>
      <c r="B111" s="30" t="s">
        <v>301</v>
      </c>
      <c r="C111" s="75" t="s">
        <v>63</v>
      </c>
      <c r="D111" s="61" t="s">
        <v>83</v>
      </c>
      <c r="E111" s="33" t="s">
        <v>302</v>
      </c>
      <c r="F111" s="62" t="s">
        <v>78</v>
      </c>
      <c r="G111" s="35"/>
      <c r="H111" s="46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7">
        <v>2</v>
      </c>
      <c r="U111" s="39"/>
      <c r="V111" s="37">
        <v>5</v>
      </c>
      <c r="W111" s="39"/>
      <c r="X111" s="39"/>
      <c r="Y111" s="37">
        <v>2</v>
      </c>
      <c r="Z111" s="39"/>
      <c r="AA111" s="37">
        <v>4</v>
      </c>
      <c r="AB111" s="39"/>
      <c r="AC111" s="39"/>
      <c r="AD111" s="37">
        <v>10</v>
      </c>
      <c r="AE111" s="39"/>
      <c r="AF111" s="39"/>
      <c r="AG111" s="39"/>
      <c r="AH111" s="37">
        <v>2</v>
      </c>
      <c r="AI111" s="39"/>
      <c r="AJ111" s="37">
        <v>5</v>
      </c>
      <c r="AK111" s="39"/>
      <c r="AL111" s="39"/>
      <c r="AM111" s="37">
        <v>4</v>
      </c>
      <c r="AN111" s="37">
        <v>2</v>
      </c>
      <c r="AO111" s="37">
        <v>2</v>
      </c>
      <c r="AP111" s="39"/>
      <c r="AQ111" s="40"/>
      <c r="AR111" s="41"/>
      <c r="AS111" s="41"/>
      <c r="AT111" s="41"/>
      <c r="AU111" s="41"/>
      <c r="AV111" s="41"/>
      <c r="AW111" s="42">
        <f>SUM(I111:AV111)</f>
        <v>38</v>
      </c>
      <c r="AX111" s="43">
        <f>COUNTIF(I111:AV111,"&gt;=0")</f>
        <v>10</v>
      </c>
    </row>
    <row r="112" spans="1:50" ht="12.75">
      <c r="A112" s="14">
        <v>111</v>
      </c>
      <c r="B112" s="30" t="s">
        <v>303</v>
      </c>
      <c r="C112" s="69" t="s">
        <v>304</v>
      </c>
      <c r="D112" s="32" t="s">
        <v>52</v>
      </c>
      <c r="E112" s="33" t="s">
        <v>305</v>
      </c>
      <c r="F112" s="90" t="s">
        <v>306</v>
      </c>
      <c r="G112" s="35"/>
      <c r="H112" s="46"/>
      <c r="I112" s="37">
        <v>5</v>
      </c>
      <c r="J112" s="37">
        <v>2</v>
      </c>
      <c r="K112" s="39"/>
      <c r="L112" s="39"/>
      <c r="M112" s="37">
        <v>8</v>
      </c>
      <c r="N112" s="37">
        <v>4</v>
      </c>
      <c r="O112" s="39"/>
      <c r="P112" s="37">
        <v>2</v>
      </c>
      <c r="Q112" s="37">
        <v>2</v>
      </c>
      <c r="R112" s="39"/>
      <c r="S112" s="37">
        <v>2</v>
      </c>
      <c r="T112" s="37">
        <v>2</v>
      </c>
      <c r="U112" s="39"/>
      <c r="V112" s="39"/>
      <c r="W112" s="39"/>
      <c r="X112" s="39"/>
      <c r="Y112" s="37">
        <v>2</v>
      </c>
      <c r="Z112" s="37">
        <v>2</v>
      </c>
      <c r="AA112" s="37">
        <v>2</v>
      </c>
      <c r="AB112" s="39"/>
      <c r="AC112" s="39"/>
      <c r="AD112" s="39"/>
      <c r="AE112" s="39"/>
      <c r="AF112" s="37">
        <v>2</v>
      </c>
      <c r="AG112" s="39"/>
      <c r="AH112" s="37">
        <v>2</v>
      </c>
      <c r="AI112" s="39"/>
      <c r="AJ112" s="39"/>
      <c r="AK112" s="39"/>
      <c r="AL112" s="39"/>
      <c r="AM112" s="39"/>
      <c r="AN112" s="39"/>
      <c r="AO112" s="39"/>
      <c r="AP112" s="39"/>
      <c r="AQ112" s="40"/>
      <c r="AR112" s="41"/>
      <c r="AS112" s="41"/>
      <c r="AT112" s="41"/>
      <c r="AU112" s="41"/>
      <c r="AV112" s="41"/>
      <c r="AW112" s="42">
        <f>SUM(I112:AV112)</f>
        <v>37</v>
      </c>
      <c r="AX112" s="43">
        <f>COUNTIF(I112:AV112,"&gt;=0")</f>
        <v>13</v>
      </c>
    </row>
    <row r="113" spans="1:50" ht="12.75">
      <c r="A113" s="14">
        <v>112</v>
      </c>
      <c r="B113" s="15" t="s">
        <v>307</v>
      </c>
      <c r="C113" s="16" t="s">
        <v>42</v>
      </c>
      <c r="D113" s="17" t="s">
        <v>43</v>
      </c>
      <c r="E113" s="18" t="s">
        <v>308</v>
      </c>
      <c r="F113" s="89" t="s">
        <v>78</v>
      </c>
      <c r="G113" s="20"/>
      <c r="H113" s="54"/>
      <c r="I113" s="23">
        <v>2</v>
      </c>
      <c r="J113" s="23">
        <v>1</v>
      </c>
      <c r="K113" s="23">
        <v>3</v>
      </c>
      <c r="L113" s="23">
        <v>8</v>
      </c>
      <c r="M113" s="23"/>
      <c r="N113" s="23"/>
      <c r="O113" s="23">
        <v>2</v>
      </c>
      <c r="P113" s="23">
        <v>2</v>
      </c>
      <c r="Q113" s="23">
        <v>2</v>
      </c>
      <c r="R113" s="23">
        <v>2</v>
      </c>
      <c r="S113" s="23"/>
      <c r="T113" s="23"/>
      <c r="U113" s="23">
        <v>1</v>
      </c>
      <c r="V113" s="23"/>
      <c r="W113" s="23">
        <v>2</v>
      </c>
      <c r="X113" s="23"/>
      <c r="Y113" s="23"/>
      <c r="Z113" s="23">
        <v>1</v>
      </c>
      <c r="AA113" s="23">
        <v>5</v>
      </c>
      <c r="AB113" s="23"/>
      <c r="AC113" s="23"/>
      <c r="AD113" s="23"/>
      <c r="AE113" s="23"/>
      <c r="AF113" s="23"/>
      <c r="AG113" s="23"/>
      <c r="AH113" s="23">
        <v>5</v>
      </c>
      <c r="AI113" s="23">
        <v>1</v>
      </c>
      <c r="AJ113" s="23"/>
      <c r="AK113" s="23"/>
      <c r="AL113" s="23"/>
      <c r="AM113" s="23"/>
      <c r="AN113" s="23"/>
      <c r="AO113" s="23"/>
      <c r="AP113" s="23"/>
      <c r="AQ113" s="24"/>
      <c r="AR113" s="24"/>
      <c r="AS113" s="24"/>
      <c r="AT113" s="24"/>
      <c r="AU113" s="24"/>
      <c r="AV113" s="24"/>
      <c r="AW113" s="28">
        <f>SUM(I113:AV113)</f>
        <v>37</v>
      </c>
      <c r="AX113" s="29">
        <f>COUNTIF(I113:AV113,"&gt;=0")</f>
        <v>14</v>
      </c>
    </row>
    <row r="114" spans="1:50" ht="12.75">
      <c r="A114" s="14">
        <v>113</v>
      </c>
      <c r="B114" s="15" t="s">
        <v>309</v>
      </c>
      <c r="C114" s="16" t="s">
        <v>42</v>
      </c>
      <c r="D114" s="71" t="s">
        <v>64</v>
      </c>
      <c r="E114" s="18" t="s">
        <v>310</v>
      </c>
      <c r="F114" s="15" t="s">
        <v>311</v>
      </c>
      <c r="G114" s="20"/>
      <c r="H114" s="54"/>
      <c r="I114" s="23">
        <v>1</v>
      </c>
      <c r="J114" s="23"/>
      <c r="K114" s="23"/>
      <c r="L114" s="23">
        <v>2</v>
      </c>
      <c r="M114" s="23"/>
      <c r="N114" s="23"/>
      <c r="O114" s="23"/>
      <c r="P114" s="23">
        <v>5</v>
      </c>
      <c r="Q114" s="23"/>
      <c r="R114" s="23">
        <v>2</v>
      </c>
      <c r="S114" s="23"/>
      <c r="T114" s="23"/>
      <c r="U114" s="23">
        <v>2</v>
      </c>
      <c r="V114" s="23"/>
      <c r="W114" s="23"/>
      <c r="X114" s="23">
        <v>6</v>
      </c>
      <c r="Y114" s="23"/>
      <c r="Z114" s="23"/>
      <c r="AA114" s="23">
        <v>1</v>
      </c>
      <c r="AB114" s="23">
        <v>6</v>
      </c>
      <c r="AC114" s="23"/>
      <c r="AD114" s="23"/>
      <c r="AE114" s="23"/>
      <c r="AF114" s="23"/>
      <c r="AG114" s="23"/>
      <c r="AH114" s="23"/>
      <c r="AI114" s="23">
        <v>2</v>
      </c>
      <c r="AJ114" s="23">
        <v>2</v>
      </c>
      <c r="AK114" s="23">
        <v>4</v>
      </c>
      <c r="AL114" s="23">
        <v>4</v>
      </c>
      <c r="AM114" s="23"/>
      <c r="AN114" s="23"/>
      <c r="AO114" s="23"/>
      <c r="AP114" s="23"/>
      <c r="AQ114" s="24"/>
      <c r="AR114" s="24"/>
      <c r="AS114" s="24"/>
      <c r="AT114" s="24"/>
      <c r="AU114" s="24"/>
      <c r="AV114" s="24"/>
      <c r="AW114" s="28">
        <f>SUM(I114:AV114)</f>
        <v>37</v>
      </c>
      <c r="AX114" s="29">
        <f>COUNTIF(I114:AV114,"&gt;=0")</f>
        <v>12</v>
      </c>
    </row>
    <row r="115" spans="1:50" ht="12.75">
      <c r="A115" s="14">
        <v>114</v>
      </c>
      <c r="B115" s="30" t="s">
        <v>312</v>
      </c>
      <c r="C115" s="50" t="s">
        <v>63</v>
      </c>
      <c r="D115" s="63" t="s">
        <v>313</v>
      </c>
      <c r="E115" s="33" t="s">
        <v>314</v>
      </c>
      <c r="F115" s="62" t="s">
        <v>78</v>
      </c>
      <c r="G115" s="35"/>
      <c r="H115" s="46"/>
      <c r="I115" s="37">
        <v>2</v>
      </c>
      <c r="J115" s="39"/>
      <c r="K115" s="39"/>
      <c r="L115" s="37">
        <v>2</v>
      </c>
      <c r="M115" s="39"/>
      <c r="N115" s="39"/>
      <c r="O115" s="39"/>
      <c r="P115" s="39"/>
      <c r="Q115" s="39"/>
      <c r="R115" s="37">
        <v>1</v>
      </c>
      <c r="S115" s="39"/>
      <c r="T115" s="37">
        <v>7</v>
      </c>
      <c r="U115" s="37">
        <v>4</v>
      </c>
      <c r="V115" s="39"/>
      <c r="W115" s="37">
        <v>8</v>
      </c>
      <c r="X115" s="37">
        <v>6</v>
      </c>
      <c r="Y115" s="37">
        <v>2</v>
      </c>
      <c r="Z115" s="39"/>
      <c r="AA115" s="39"/>
      <c r="AB115" s="39"/>
      <c r="AC115" s="39"/>
      <c r="AD115" s="39"/>
      <c r="AE115" s="39"/>
      <c r="AF115" s="37">
        <v>1</v>
      </c>
      <c r="AG115" s="39"/>
      <c r="AH115" s="37">
        <v>2</v>
      </c>
      <c r="AI115" s="39"/>
      <c r="AJ115" s="39"/>
      <c r="AK115" s="39"/>
      <c r="AL115" s="39"/>
      <c r="AM115" s="39"/>
      <c r="AN115" s="37">
        <v>2</v>
      </c>
      <c r="AO115" s="39"/>
      <c r="AP115" s="39"/>
      <c r="AQ115" s="40"/>
      <c r="AR115" s="41"/>
      <c r="AS115" s="41"/>
      <c r="AT115" s="41"/>
      <c r="AU115" s="41"/>
      <c r="AV115" s="41"/>
      <c r="AW115" s="42">
        <f>SUM(I115:AV115)</f>
        <v>37</v>
      </c>
      <c r="AX115" s="43">
        <f>COUNTIF(I115:AV115,"&gt;=0")</f>
        <v>11</v>
      </c>
    </row>
    <row r="116" spans="1:50" ht="12.75">
      <c r="A116" s="14">
        <v>115</v>
      </c>
      <c r="B116" s="47" t="s">
        <v>315</v>
      </c>
      <c r="C116" s="48" t="s">
        <v>59</v>
      </c>
      <c r="D116" s="58" t="s">
        <v>47</v>
      </c>
      <c r="E116" s="33" t="s">
        <v>316</v>
      </c>
      <c r="F116" s="62" t="s">
        <v>78</v>
      </c>
      <c r="G116" s="35"/>
      <c r="H116" s="46"/>
      <c r="I116" s="39"/>
      <c r="J116" s="39"/>
      <c r="K116" s="39"/>
      <c r="L116" s="37">
        <v>5</v>
      </c>
      <c r="M116" s="39"/>
      <c r="N116" s="37">
        <v>4</v>
      </c>
      <c r="O116" s="39"/>
      <c r="P116" s="37">
        <v>5</v>
      </c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7">
        <v>4</v>
      </c>
      <c r="AE116" s="39"/>
      <c r="AF116" s="37">
        <v>2</v>
      </c>
      <c r="AG116" s="39"/>
      <c r="AH116" s="39"/>
      <c r="AI116" s="39"/>
      <c r="AJ116" s="37">
        <v>2</v>
      </c>
      <c r="AK116" s="39"/>
      <c r="AL116" s="39"/>
      <c r="AM116" s="39"/>
      <c r="AN116" s="37">
        <v>7</v>
      </c>
      <c r="AO116" s="37">
        <v>2</v>
      </c>
      <c r="AP116" s="37">
        <v>6</v>
      </c>
      <c r="AQ116" s="40"/>
      <c r="AR116" s="41"/>
      <c r="AS116" s="41"/>
      <c r="AT116" s="41"/>
      <c r="AU116" s="41"/>
      <c r="AV116" s="41"/>
      <c r="AW116" s="42">
        <f>SUM(I116:AV116)</f>
        <v>37</v>
      </c>
      <c r="AX116" s="43">
        <f>COUNTIF(I116:AV116,"&gt;=0")</f>
        <v>9</v>
      </c>
    </row>
    <row r="117" spans="1:50" ht="12.75">
      <c r="A117" s="14">
        <v>116</v>
      </c>
      <c r="B117" s="30" t="s">
        <v>317</v>
      </c>
      <c r="C117" s="69" t="s">
        <v>106</v>
      </c>
      <c r="D117" s="32" t="s">
        <v>52</v>
      </c>
      <c r="E117" s="33" t="s">
        <v>318</v>
      </c>
      <c r="F117" s="60" t="s">
        <v>108</v>
      </c>
      <c r="G117" s="35"/>
      <c r="H117" s="46"/>
      <c r="I117" s="39"/>
      <c r="J117" s="39"/>
      <c r="K117" s="37">
        <v>4</v>
      </c>
      <c r="L117" s="37">
        <v>2</v>
      </c>
      <c r="M117" s="37">
        <v>2</v>
      </c>
      <c r="N117" s="39"/>
      <c r="O117" s="39"/>
      <c r="P117" s="37">
        <v>2</v>
      </c>
      <c r="Q117" s="37">
        <v>2</v>
      </c>
      <c r="R117" s="37">
        <v>2</v>
      </c>
      <c r="S117" s="39"/>
      <c r="T117" s="37">
        <v>2</v>
      </c>
      <c r="U117" s="37">
        <v>2</v>
      </c>
      <c r="V117" s="37">
        <v>2</v>
      </c>
      <c r="W117" s="37">
        <v>2</v>
      </c>
      <c r="X117" s="37">
        <v>6</v>
      </c>
      <c r="Y117" s="37">
        <v>2</v>
      </c>
      <c r="Z117" s="37">
        <v>2</v>
      </c>
      <c r="AA117" s="37">
        <v>2</v>
      </c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7">
        <v>2</v>
      </c>
      <c r="AN117" s="39"/>
      <c r="AO117" s="39"/>
      <c r="AP117" s="39"/>
      <c r="AQ117" s="40"/>
      <c r="AR117" s="41"/>
      <c r="AS117" s="41"/>
      <c r="AT117" s="41"/>
      <c r="AU117" s="41"/>
      <c r="AV117" s="41"/>
      <c r="AW117" s="42">
        <f>SUM(I117:AV117)</f>
        <v>36</v>
      </c>
      <c r="AX117" s="43">
        <f>COUNTIF(I117:AV117,"&gt;=0")</f>
        <v>15</v>
      </c>
    </row>
    <row r="118" spans="1:50" ht="12.75">
      <c r="A118" s="14">
        <v>117</v>
      </c>
      <c r="B118" s="47" t="s">
        <v>319</v>
      </c>
      <c r="C118" s="48" t="s">
        <v>59</v>
      </c>
      <c r="D118" s="67" t="s">
        <v>103</v>
      </c>
      <c r="E118" s="91" t="s">
        <v>320</v>
      </c>
      <c r="F118" s="67" t="s">
        <v>103</v>
      </c>
      <c r="G118" s="35"/>
      <c r="H118" s="46"/>
      <c r="I118" s="37">
        <v>5</v>
      </c>
      <c r="J118" s="39"/>
      <c r="K118" s="39"/>
      <c r="L118" s="37">
        <v>5</v>
      </c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7">
        <v>3</v>
      </c>
      <c r="Z118" s="39"/>
      <c r="AA118" s="39"/>
      <c r="AB118" s="39"/>
      <c r="AC118" s="39"/>
      <c r="AD118" s="37">
        <v>1</v>
      </c>
      <c r="AE118" s="39"/>
      <c r="AF118" s="37">
        <v>4</v>
      </c>
      <c r="AG118" s="39"/>
      <c r="AH118" s="39"/>
      <c r="AI118" s="39"/>
      <c r="AJ118" s="37">
        <v>4</v>
      </c>
      <c r="AK118" s="39"/>
      <c r="AL118" s="39"/>
      <c r="AM118" s="39"/>
      <c r="AN118" s="37">
        <v>12</v>
      </c>
      <c r="AO118" s="37">
        <v>2</v>
      </c>
      <c r="AP118" s="39"/>
      <c r="AQ118" s="40"/>
      <c r="AR118" s="41"/>
      <c r="AS118" s="41"/>
      <c r="AT118" s="41"/>
      <c r="AU118" s="41"/>
      <c r="AV118" s="41"/>
      <c r="AW118" s="42">
        <f>SUM(I118:AV118)</f>
        <v>36</v>
      </c>
      <c r="AX118" s="43">
        <f>COUNTIF(I118:AV118,"&gt;=0")</f>
        <v>8</v>
      </c>
    </row>
    <row r="119" spans="1:50" ht="12.75">
      <c r="A119" s="14">
        <v>118</v>
      </c>
      <c r="B119" s="30" t="s">
        <v>321</v>
      </c>
      <c r="C119" s="31" t="s">
        <v>51</v>
      </c>
      <c r="D119" s="58" t="s">
        <v>47</v>
      </c>
      <c r="E119" s="33" t="s">
        <v>322</v>
      </c>
      <c r="F119" s="74" t="s">
        <v>93</v>
      </c>
      <c r="G119" s="35"/>
      <c r="H119" s="46"/>
      <c r="I119" s="37">
        <v>2</v>
      </c>
      <c r="J119" s="37">
        <v>2</v>
      </c>
      <c r="K119" s="37">
        <v>4</v>
      </c>
      <c r="L119" s="37">
        <v>2</v>
      </c>
      <c r="M119" s="37">
        <v>2</v>
      </c>
      <c r="N119" s="37">
        <v>4</v>
      </c>
      <c r="O119" s="39"/>
      <c r="P119" s="37">
        <v>2</v>
      </c>
      <c r="Q119" s="37">
        <v>2</v>
      </c>
      <c r="R119" s="37">
        <v>1</v>
      </c>
      <c r="S119" s="37">
        <v>2</v>
      </c>
      <c r="T119" s="37">
        <v>2</v>
      </c>
      <c r="U119" s="39"/>
      <c r="V119" s="37">
        <v>2</v>
      </c>
      <c r="W119" s="39"/>
      <c r="X119" s="37">
        <v>6</v>
      </c>
      <c r="Y119" s="37">
        <v>2</v>
      </c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40"/>
      <c r="AR119" s="41"/>
      <c r="AS119" s="41"/>
      <c r="AT119" s="41"/>
      <c r="AU119" s="41"/>
      <c r="AV119" s="41"/>
      <c r="AW119" s="42">
        <f>SUM(I119:AV119)</f>
        <v>35</v>
      </c>
      <c r="AX119" s="43">
        <f>COUNTIF(I119:AV119,"&gt;=0")</f>
        <v>14</v>
      </c>
    </row>
    <row r="120" spans="1:50" ht="12.75">
      <c r="A120" s="14">
        <v>119</v>
      </c>
      <c r="B120" s="30" t="s">
        <v>323</v>
      </c>
      <c r="C120" s="50" t="s">
        <v>63</v>
      </c>
      <c r="D120" s="32" t="s">
        <v>52</v>
      </c>
      <c r="E120" s="33" t="s">
        <v>324</v>
      </c>
      <c r="F120" s="60" t="s">
        <v>108</v>
      </c>
      <c r="G120" s="35"/>
      <c r="H120" s="46"/>
      <c r="I120" s="37">
        <v>2</v>
      </c>
      <c r="J120" s="37">
        <v>2</v>
      </c>
      <c r="K120" s="37">
        <v>4</v>
      </c>
      <c r="L120" s="39"/>
      <c r="M120" s="37">
        <v>2</v>
      </c>
      <c r="N120" s="39"/>
      <c r="O120" s="37">
        <v>5</v>
      </c>
      <c r="P120" s="39"/>
      <c r="Q120" s="39"/>
      <c r="R120" s="37">
        <v>2</v>
      </c>
      <c r="S120" s="37">
        <v>2</v>
      </c>
      <c r="T120" s="39"/>
      <c r="U120" s="37">
        <v>2</v>
      </c>
      <c r="V120" s="39"/>
      <c r="W120" s="37">
        <v>2</v>
      </c>
      <c r="X120" s="39"/>
      <c r="Y120" s="37">
        <v>2</v>
      </c>
      <c r="Z120" s="37">
        <v>4</v>
      </c>
      <c r="AA120" s="39"/>
      <c r="AB120" s="39"/>
      <c r="AC120" s="37">
        <v>2</v>
      </c>
      <c r="AD120" s="39"/>
      <c r="AE120" s="39"/>
      <c r="AF120" s="37">
        <v>2</v>
      </c>
      <c r="AG120" s="39"/>
      <c r="AH120" s="37">
        <v>2</v>
      </c>
      <c r="AI120" s="39"/>
      <c r="AJ120" s="39"/>
      <c r="AK120" s="39"/>
      <c r="AL120" s="39"/>
      <c r="AM120" s="39"/>
      <c r="AN120" s="39"/>
      <c r="AO120" s="39"/>
      <c r="AP120" s="39"/>
      <c r="AQ120" s="40"/>
      <c r="AR120" s="41"/>
      <c r="AS120" s="41"/>
      <c r="AT120" s="41"/>
      <c r="AU120" s="41"/>
      <c r="AV120" s="41"/>
      <c r="AW120" s="42">
        <f>SUM(I120:AV120)</f>
        <v>35</v>
      </c>
      <c r="AX120" s="43">
        <f>COUNTIF(I120:AV120,"&gt;=0")</f>
        <v>14</v>
      </c>
    </row>
    <row r="121" spans="1:50" ht="12.75">
      <c r="A121" s="14">
        <v>120</v>
      </c>
      <c r="B121" s="30" t="s">
        <v>325</v>
      </c>
      <c r="C121" s="31" t="s">
        <v>51</v>
      </c>
      <c r="D121" s="58" t="s">
        <v>47</v>
      </c>
      <c r="E121" s="33" t="s">
        <v>326</v>
      </c>
      <c r="F121" s="74" t="s">
        <v>93</v>
      </c>
      <c r="G121" s="35"/>
      <c r="H121" s="46"/>
      <c r="I121" s="37">
        <v>2</v>
      </c>
      <c r="J121" s="37">
        <v>2</v>
      </c>
      <c r="K121" s="39"/>
      <c r="L121" s="37">
        <v>2</v>
      </c>
      <c r="M121" s="39"/>
      <c r="N121" s="39"/>
      <c r="O121" s="39"/>
      <c r="P121" s="39"/>
      <c r="Q121" s="37">
        <v>2</v>
      </c>
      <c r="R121" s="37">
        <v>2</v>
      </c>
      <c r="S121" s="37">
        <v>2</v>
      </c>
      <c r="T121" s="39"/>
      <c r="U121" s="39"/>
      <c r="V121" s="37">
        <v>2</v>
      </c>
      <c r="W121" s="37">
        <v>1</v>
      </c>
      <c r="X121" s="39"/>
      <c r="Y121" s="37">
        <v>2</v>
      </c>
      <c r="Z121" s="37">
        <v>2</v>
      </c>
      <c r="AA121" s="37">
        <v>2</v>
      </c>
      <c r="AB121" s="39"/>
      <c r="AC121" s="39"/>
      <c r="AD121" s="39"/>
      <c r="AE121" s="39"/>
      <c r="AF121" s="37">
        <v>2</v>
      </c>
      <c r="AG121" s="39"/>
      <c r="AH121" s="37">
        <v>2</v>
      </c>
      <c r="AI121" s="39"/>
      <c r="AJ121" s="39"/>
      <c r="AK121" s="37">
        <v>4</v>
      </c>
      <c r="AL121" s="39"/>
      <c r="AM121" s="37">
        <v>2</v>
      </c>
      <c r="AN121" s="37">
        <v>2</v>
      </c>
      <c r="AO121" s="37">
        <v>2</v>
      </c>
      <c r="AP121" s="39"/>
      <c r="AQ121" s="40"/>
      <c r="AR121" s="41"/>
      <c r="AS121" s="41"/>
      <c r="AT121" s="41"/>
      <c r="AU121" s="41"/>
      <c r="AV121" s="41"/>
      <c r="AW121" s="42">
        <f>SUM(I121:AV121)</f>
        <v>35</v>
      </c>
      <c r="AX121" s="43">
        <f>COUNTIF(I121:AV121,"&gt;=0")</f>
        <v>17</v>
      </c>
    </row>
    <row r="122" spans="1:50" ht="12.75">
      <c r="A122" s="14">
        <v>121</v>
      </c>
      <c r="B122" s="64" t="s">
        <v>327</v>
      </c>
      <c r="C122" s="70" t="s">
        <v>115</v>
      </c>
      <c r="D122" s="32" t="s">
        <v>52</v>
      </c>
      <c r="E122" s="33" t="s">
        <v>328</v>
      </c>
      <c r="F122" s="60" t="s">
        <v>108</v>
      </c>
      <c r="G122" s="35"/>
      <c r="H122" s="46"/>
      <c r="I122" s="39"/>
      <c r="J122" s="39"/>
      <c r="K122" s="39"/>
      <c r="L122" s="37">
        <v>2</v>
      </c>
      <c r="M122" s="37">
        <v>2</v>
      </c>
      <c r="N122" s="37">
        <v>4</v>
      </c>
      <c r="O122" s="39"/>
      <c r="P122" s="37">
        <v>2</v>
      </c>
      <c r="Q122" s="39"/>
      <c r="R122" s="39"/>
      <c r="S122" s="39"/>
      <c r="T122" s="39"/>
      <c r="U122" s="39"/>
      <c r="V122" s="39"/>
      <c r="W122" s="37">
        <v>8</v>
      </c>
      <c r="X122" s="39"/>
      <c r="Y122" s="37">
        <v>2</v>
      </c>
      <c r="Z122" s="39"/>
      <c r="AA122" s="39"/>
      <c r="AB122" s="39"/>
      <c r="AC122" s="39"/>
      <c r="AD122" s="39"/>
      <c r="AE122" s="39"/>
      <c r="AF122" s="37">
        <v>2</v>
      </c>
      <c r="AG122" s="39"/>
      <c r="AH122" s="37">
        <v>2</v>
      </c>
      <c r="AI122" s="37">
        <v>8</v>
      </c>
      <c r="AJ122" s="37">
        <v>2</v>
      </c>
      <c r="AK122" s="39"/>
      <c r="AL122" s="39"/>
      <c r="AM122" s="39"/>
      <c r="AN122" s="39"/>
      <c r="AO122" s="39"/>
      <c r="AP122" s="39"/>
      <c r="AQ122" s="40"/>
      <c r="AR122" s="41"/>
      <c r="AS122" s="41"/>
      <c r="AT122" s="41"/>
      <c r="AU122" s="41"/>
      <c r="AV122" s="41"/>
      <c r="AW122" s="42">
        <f>SUM(I122:AV122)</f>
        <v>34</v>
      </c>
      <c r="AX122" s="43">
        <f>COUNTIF(I122:AV122,"&gt;=0")</f>
        <v>10</v>
      </c>
    </row>
    <row r="123" spans="1:50" ht="12.75">
      <c r="A123" s="14">
        <v>122</v>
      </c>
      <c r="B123" s="30" t="s">
        <v>329</v>
      </c>
      <c r="C123" s="48" t="s">
        <v>59</v>
      </c>
      <c r="D123" s="51" t="s">
        <v>64</v>
      </c>
      <c r="E123" s="33" t="s">
        <v>330</v>
      </c>
      <c r="F123" s="34" t="s">
        <v>54</v>
      </c>
      <c r="G123" s="35"/>
      <c r="H123" s="46"/>
      <c r="I123" s="37">
        <v>2</v>
      </c>
      <c r="J123" s="37">
        <v>2</v>
      </c>
      <c r="K123" s="39"/>
      <c r="L123" s="39"/>
      <c r="M123" s="39"/>
      <c r="N123" s="39"/>
      <c r="O123" s="39"/>
      <c r="P123" s="37">
        <v>6</v>
      </c>
      <c r="Q123" s="39"/>
      <c r="R123" s="39"/>
      <c r="S123" s="37">
        <v>2</v>
      </c>
      <c r="T123" s="37">
        <v>2</v>
      </c>
      <c r="U123" s="39"/>
      <c r="V123" s="37">
        <v>2</v>
      </c>
      <c r="W123" s="37">
        <v>2</v>
      </c>
      <c r="X123" s="39"/>
      <c r="Y123" s="37">
        <v>2</v>
      </c>
      <c r="Z123" s="39"/>
      <c r="AA123" s="37">
        <v>2</v>
      </c>
      <c r="AB123" s="39"/>
      <c r="AC123" s="37">
        <v>2</v>
      </c>
      <c r="AD123" s="39"/>
      <c r="AE123" s="37">
        <v>2</v>
      </c>
      <c r="AF123" s="37">
        <v>2</v>
      </c>
      <c r="AG123" s="39"/>
      <c r="AH123" s="37">
        <v>2</v>
      </c>
      <c r="AI123" s="39"/>
      <c r="AJ123" s="39"/>
      <c r="AK123" s="39"/>
      <c r="AL123" s="39"/>
      <c r="AM123" s="37">
        <v>2</v>
      </c>
      <c r="AN123" s="37">
        <v>2</v>
      </c>
      <c r="AO123" s="39"/>
      <c r="AP123" s="39"/>
      <c r="AQ123" s="40"/>
      <c r="AR123" s="41"/>
      <c r="AS123" s="41"/>
      <c r="AT123" s="41"/>
      <c r="AU123" s="41"/>
      <c r="AV123" s="41"/>
      <c r="AW123" s="42">
        <f>SUM(I123:AV123)</f>
        <v>34</v>
      </c>
      <c r="AX123" s="43">
        <f>COUNTIF(I123:AV123,"&gt;=0")</f>
        <v>15</v>
      </c>
    </row>
    <row r="124" spans="1:50" ht="12.75">
      <c r="A124" s="14">
        <v>123</v>
      </c>
      <c r="B124" s="64" t="s">
        <v>331</v>
      </c>
      <c r="C124" s="70" t="s">
        <v>115</v>
      </c>
      <c r="D124" s="61" t="s">
        <v>83</v>
      </c>
      <c r="E124" s="33" t="s">
        <v>332</v>
      </c>
      <c r="F124" s="60" t="s">
        <v>108</v>
      </c>
      <c r="G124" s="35"/>
      <c r="H124" s="46"/>
      <c r="I124" s="37">
        <v>2</v>
      </c>
      <c r="J124" s="37">
        <v>2</v>
      </c>
      <c r="K124" s="39"/>
      <c r="L124" s="39"/>
      <c r="M124" s="37">
        <v>2</v>
      </c>
      <c r="N124" s="39"/>
      <c r="O124" s="39"/>
      <c r="P124" s="37">
        <v>2</v>
      </c>
      <c r="Q124" s="39"/>
      <c r="R124" s="39"/>
      <c r="S124" s="39"/>
      <c r="T124" s="37">
        <v>2</v>
      </c>
      <c r="U124" s="39"/>
      <c r="V124" s="39"/>
      <c r="W124" s="39"/>
      <c r="X124" s="39"/>
      <c r="Y124" s="37">
        <v>2</v>
      </c>
      <c r="Z124" s="39"/>
      <c r="AA124" s="37">
        <v>6</v>
      </c>
      <c r="AB124" s="39"/>
      <c r="AC124" s="39"/>
      <c r="AD124" s="37">
        <v>2</v>
      </c>
      <c r="AE124" s="39"/>
      <c r="AF124" s="37">
        <v>2</v>
      </c>
      <c r="AG124" s="39"/>
      <c r="AH124" s="37">
        <v>6</v>
      </c>
      <c r="AI124" s="39"/>
      <c r="AJ124" s="39"/>
      <c r="AK124" s="37">
        <v>4</v>
      </c>
      <c r="AL124" s="39"/>
      <c r="AM124" s="39"/>
      <c r="AN124" s="39"/>
      <c r="AO124" s="37">
        <v>2</v>
      </c>
      <c r="AP124" s="39"/>
      <c r="AQ124" s="40"/>
      <c r="AR124" s="41"/>
      <c r="AS124" s="41"/>
      <c r="AT124" s="41"/>
      <c r="AU124" s="41"/>
      <c r="AV124" s="41"/>
      <c r="AW124" s="42">
        <f>SUM(I124:AV124)</f>
        <v>34</v>
      </c>
      <c r="AX124" s="43">
        <f>COUNTIF(I124:AV124,"&gt;=0")</f>
        <v>12</v>
      </c>
    </row>
    <row r="125" spans="1:50" ht="12.75">
      <c r="A125" s="14">
        <v>124</v>
      </c>
      <c r="B125" s="64" t="s">
        <v>333</v>
      </c>
      <c r="C125" s="48" t="s">
        <v>59</v>
      </c>
      <c r="D125" s="51" t="s">
        <v>64</v>
      </c>
      <c r="E125" s="33" t="s">
        <v>334</v>
      </c>
      <c r="F125" s="60" t="s">
        <v>108</v>
      </c>
      <c r="G125" s="35"/>
      <c r="H125" s="46"/>
      <c r="I125" s="37">
        <v>8</v>
      </c>
      <c r="J125" s="39"/>
      <c r="K125" s="37">
        <v>4</v>
      </c>
      <c r="L125" s="37">
        <v>2</v>
      </c>
      <c r="M125" s="39"/>
      <c r="N125" s="37">
        <v>7</v>
      </c>
      <c r="O125" s="39"/>
      <c r="P125" s="37">
        <v>2</v>
      </c>
      <c r="Q125" s="37">
        <v>2</v>
      </c>
      <c r="R125" s="39"/>
      <c r="S125" s="37">
        <v>2</v>
      </c>
      <c r="T125" s="39"/>
      <c r="U125" s="39"/>
      <c r="V125" s="39"/>
      <c r="W125" s="39"/>
      <c r="X125" s="39"/>
      <c r="Y125" s="37">
        <v>2</v>
      </c>
      <c r="Z125" s="39"/>
      <c r="AA125" s="37">
        <v>2</v>
      </c>
      <c r="AB125" s="39"/>
      <c r="AC125" s="39"/>
      <c r="AD125" s="37">
        <v>2</v>
      </c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40"/>
      <c r="AR125" s="41"/>
      <c r="AS125" s="41"/>
      <c r="AT125" s="41"/>
      <c r="AU125" s="41"/>
      <c r="AV125" s="41"/>
      <c r="AW125" s="42">
        <f>SUM(I125:AV125)</f>
        <v>33</v>
      </c>
      <c r="AX125" s="43">
        <f>COUNTIF(I125:AV125,"&gt;=0")</f>
        <v>10</v>
      </c>
    </row>
    <row r="126" spans="1:50" ht="12.75">
      <c r="A126" s="14">
        <v>125</v>
      </c>
      <c r="B126" s="15" t="s">
        <v>335</v>
      </c>
      <c r="C126" s="16" t="s">
        <v>42</v>
      </c>
      <c r="D126" s="92" t="s">
        <v>74</v>
      </c>
      <c r="E126" s="18" t="s">
        <v>336</v>
      </c>
      <c r="F126" s="93" t="s">
        <v>74</v>
      </c>
      <c r="G126" s="20"/>
      <c r="H126" s="54"/>
      <c r="I126" s="23">
        <v>4</v>
      </c>
      <c r="J126" s="23"/>
      <c r="K126" s="23"/>
      <c r="L126" s="23">
        <v>4</v>
      </c>
      <c r="M126" s="23">
        <v>4</v>
      </c>
      <c r="N126" s="23"/>
      <c r="O126" s="23">
        <v>5</v>
      </c>
      <c r="P126" s="23"/>
      <c r="Q126" s="23"/>
      <c r="R126" s="23">
        <v>2</v>
      </c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>
        <v>5</v>
      </c>
      <c r="AJ126" s="23">
        <v>4</v>
      </c>
      <c r="AK126" s="23"/>
      <c r="AL126" s="23"/>
      <c r="AM126" s="23"/>
      <c r="AN126" s="23"/>
      <c r="AO126" s="23">
        <v>5</v>
      </c>
      <c r="AP126" s="23"/>
      <c r="AQ126" s="24"/>
      <c r="AR126" s="24"/>
      <c r="AS126" s="24"/>
      <c r="AT126" s="24"/>
      <c r="AU126" s="24"/>
      <c r="AV126" s="24"/>
      <c r="AW126" s="28">
        <f>SUM(I126:AV126)</f>
        <v>33</v>
      </c>
      <c r="AX126" s="29">
        <f>COUNTIF(I126:AV126,"&gt;=0")</f>
        <v>8</v>
      </c>
    </row>
    <row r="127" spans="1:50" ht="12.75">
      <c r="A127" s="14">
        <v>126</v>
      </c>
      <c r="B127" s="30" t="s">
        <v>337</v>
      </c>
      <c r="C127" s="50" t="s">
        <v>63</v>
      </c>
      <c r="D127" s="32" t="s">
        <v>52</v>
      </c>
      <c r="E127" s="33" t="s">
        <v>338</v>
      </c>
      <c r="F127" s="60" t="s">
        <v>108</v>
      </c>
      <c r="G127" s="35"/>
      <c r="H127" s="46"/>
      <c r="I127" s="37">
        <v>1</v>
      </c>
      <c r="J127" s="37">
        <v>5</v>
      </c>
      <c r="K127" s="39"/>
      <c r="L127" s="37">
        <v>2</v>
      </c>
      <c r="M127" s="37">
        <v>2</v>
      </c>
      <c r="N127" s="39"/>
      <c r="O127" s="37">
        <v>2</v>
      </c>
      <c r="P127" s="37">
        <v>12</v>
      </c>
      <c r="Q127" s="39"/>
      <c r="R127" s="39"/>
      <c r="S127" s="37">
        <v>2</v>
      </c>
      <c r="T127" s="37">
        <v>2</v>
      </c>
      <c r="U127" s="39"/>
      <c r="V127" s="39"/>
      <c r="W127" s="37">
        <v>2</v>
      </c>
      <c r="X127" s="39"/>
      <c r="Y127" s="37">
        <v>2</v>
      </c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40"/>
      <c r="AR127" s="41"/>
      <c r="AS127" s="41"/>
      <c r="AT127" s="41"/>
      <c r="AU127" s="41"/>
      <c r="AV127" s="41"/>
      <c r="AW127" s="42">
        <f>SUM(I127:AV127)</f>
        <v>32</v>
      </c>
      <c r="AX127" s="43">
        <f>COUNTIF(I127:AV127,"&gt;=0")</f>
        <v>10</v>
      </c>
    </row>
    <row r="128" spans="1:50" ht="12.75">
      <c r="A128" s="14">
        <v>127</v>
      </c>
      <c r="B128" s="30" t="s">
        <v>339</v>
      </c>
      <c r="C128" s="50" t="s">
        <v>63</v>
      </c>
      <c r="D128" s="67" t="s">
        <v>103</v>
      </c>
      <c r="E128" s="33" t="s">
        <v>340</v>
      </c>
      <c r="F128" s="67" t="s">
        <v>103</v>
      </c>
      <c r="G128" s="35"/>
      <c r="H128" s="46"/>
      <c r="I128" s="37">
        <v>2</v>
      </c>
      <c r="J128" s="39"/>
      <c r="K128" s="39"/>
      <c r="L128" s="37">
        <v>2</v>
      </c>
      <c r="M128" s="39"/>
      <c r="N128" s="39"/>
      <c r="O128" s="37">
        <v>3</v>
      </c>
      <c r="P128" s="39"/>
      <c r="Q128" s="39"/>
      <c r="R128" s="37">
        <v>3</v>
      </c>
      <c r="S128" s="39"/>
      <c r="T128" s="37">
        <v>3</v>
      </c>
      <c r="U128" s="39"/>
      <c r="V128" s="37">
        <v>2</v>
      </c>
      <c r="W128" s="37">
        <v>4</v>
      </c>
      <c r="X128" s="37">
        <v>6</v>
      </c>
      <c r="Y128" s="39"/>
      <c r="Z128" s="39"/>
      <c r="AA128" s="37">
        <v>2</v>
      </c>
      <c r="AB128" s="39"/>
      <c r="AC128" s="39"/>
      <c r="AD128" s="39"/>
      <c r="AE128" s="39"/>
      <c r="AF128" s="37">
        <v>2</v>
      </c>
      <c r="AG128" s="39"/>
      <c r="AH128" s="37">
        <v>3</v>
      </c>
      <c r="AI128" s="39"/>
      <c r="AJ128" s="39"/>
      <c r="AK128" s="39"/>
      <c r="AL128" s="39"/>
      <c r="AM128" s="39"/>
      <c r="AN128" s="39"/>
      <c r="AO128" s="39"/>
      <c r="AP128" s="39"/>
      <c r="AQ128" s="40"/>
      <c r="AR128" s="41"/>
      <c r="AS128" s="41"/>
      <c r="AT128" s="41"/>
      <c r="AU128" s="41"/>
      <c r="AV128" s="41"/>
      <c r="AW128" s="42">
        <f>SUM(I128:AV128)</f>
        <v>32</v>
      </c>
      <c r="AX128" s="43">
        <f>COUNTIF(I128:AV128,"&gt;=0")</f>
        <v>11</v>
      </c>
    </row>
    <row r="129" spans="1:50" ht="12.75">
      <c r="A129" s="14">
        <v>128</v>
      </c>
      <c r="B129" s="47" t="s">
        <v>341</v>
      </c>
      <c r="C129" s="94" t="s">
        <v>342</v>
      </c>
      <c r="D129" s="86" t="s">
        <v>223</v>
      </c>
      <c r="E129" s="33" t="s">
        <v>343</v>
      </c>
      <c r="F129" s="63" t="s">
        <v>45</v>
      </c>
      <c r="G129" s="35"/>
      <c r="H129" s="46"/>
      <c r="I129" s="37">
        <v>1</v>
      </c>
      <c r="J129" s="39"/>
      <c r="K129" s="39"/>
      <c r="L129" s="37">
        <v>2</v>
      </c>
      <c r="M129" s="39"/>
      <c r="N129" s="39"/>
      <c r="O129" s="39"/>
      <c r="P129" s="37">
        <v>2</v>
      </c>
      <c r="Q129" s="39"/>
      <c r="R129" s="37">
        <v>2</v>
      </c>
      <c r="S129" s="39"/>
      <c r="T129" s="37">
        <v>2</v>
      </c>
      <c r="U129" s="37">
        <v>2</v>
      </c>
      <c r="V129" s="39"/>
      <c r="W129" s="37">
        <v>7</v>
      </c>
      <c r="X129" s="37">
        <v>9</v>
      </c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7">
        <v>2</v>
      </c>
      <c r="AK129" s="37">
        <v>3</v>
      </c>
      <c r="AL129" s="39"/>
      <c r="AM129" s="39"/>
      <c r="AN129" s="39"/>
      <c r="AO129" s="39"/>
      <c r="AP129" s="39"/>
      <c r="AQ129" s="40"/>
      <c r="AR129" s="41"/>
      <c r="AS129" s="41"/>
      <c r="AT129" s="41"/>
      <c r="AU129" s="41"/>
      <c r="AV129" s="41"/>
      <c r="AW129" s="42">
        <f>SUM(I129:AV129)</f>
        <v>32</v>
      </c>
      <c r="AX129" s="43">
        <f>COUNTIF(I129:AV129,"&gt;=0")</f>
        <v>10</v>
      </c>
    </row>
    <row r="130" spans="1:50" ht="12.75">
      <c r="A130" s="14">
        <v>129</v>
      </c>
      <c r="B130" s="30" t="s">
        <v>344</v>
      </c>
      <c r="C130" s="57" t="s">
        <v>76</v>
      </c>
      <c r="D130" s="45" t="s">
        <v>43</v>
      </c>
      <c r="E130" s="33" t="s">
        <v>345</v>
      </c>
      <c r="F130" s="74" t="s">
        <v>93</v>
      </c>
      <c r="G130" s="35"/>
      <c r="H130" s="46"/>
      <c r="I130" s="37">
        <v>2</v>
      </c>
      <c r="J130" s="37">
        <v>2</v>
      </c>
      <c r="K130" s="37">
        <v>3</v>
      </c>
      <c r="L130" s="37">
        <v>1</v>
      </c>
      <c r="M130" s="39"/>
      <c r="N130" s="39"/>
      <c r="O130" s="37">
        <v>1</v>
      </c>
      <c r="P130" s="37">
        <v>1</v>
      </c>
      <c r="Q130" s="37">
        <v>1</v>
      </c>
      <c r="R130" s="39"/>
      <c r="S130" s="39"/>
      <c r="T130" s="39"/>
      <c r="U130" s="39"/>
      <c r="V130" s="39"/>
      <c r="W130" s="39"/>
      <c r="X130" s="37">
        <v>3</v>
      </c>
      <c r="Y130" s="37">
        <v>2</v>
      </c>
      <c r="Z130" s="37">
        <v>2</v>
      </c>
      <c r="AA130" s="37">
        <v>1</v>
      </c>
      <c r="AB130" s="39"/>
      <c r="AC130" s="37">
        <v>1</v>
      </c>
      <c r="AD130" s="39"/>
      <c r="AE130" s="39"/>
      <c r="AF130" s="39"/>
      <c r="AG130" s="39"/>
      <c r="AH130" s="37">
        <v>9</v>
      </c>
      <c r="AI130" s="39"/>
      <c r="AJ130" s="37">
        <v>1</v>
      </c>
      <c r="AK130" s="39"/>
      <c r="AL130" s="39"/>
      <c r="AM130" s="39"/>
      <c r="AN130" s="37">
        <v>2</v>
      </c>
      <c r="AO130" s="39"/>
      <c r="AP130" s="39"/>
      <c r="AQ130" s="40"/>
      <c r="AR130" s="41"/>
      <c r="AS130" s="41"/>
      <c r="AT130" s="41"/>
      <c r="AU130" s="41"/>
      <c r="AV130" s="41"/>
      <c r="AW130" s="42">
        <f>SUM(I130:AV130)</f>
        <v>32</v>
      </c>
      <c r="AX130" s="43">
        <f>COUNTIF(I130:AV130,"&gt;=0")</f>
        <v>15</v>
      </c>
    </row>
    <row r="131" spans="1:50" ht="12.75">
      <c r="A131" s="14">
        <v>130</v>
      </c>
      <c r="B131" s="30" t="s">
        <v>346</v>
      </c>
      <c r="C131" s="50" t="s">
        <v>63</v>
      </c>
      <c r="D131" s="58" t="s">
        <v>47</v>
      </c>
      <c r="E131" s="33" t="s">
        <v>347</v>
      </c>
      <c r="F131" s="60" t="s">
        <v>221</v>
      </c>
      <c r="G131" s="35"/>
      <c r="H131" s="46"/>
      <c r="I131" s="37">
        <v>2</v>
      </c>
      <c r="J131" s="39"/>
      <c r="K131" s="39"/>
      <c r="L131" s="39"/>
      <c r="M131" s="37">
        <v>2</v>
      </c>
      <c r="N131" s="39"/>
      <c r="O131" s="37">
        <v>2</v>
      </c>
      <c r="P131" s="37">
        <v>2</v>
      </c>
      <c r="Q131" s="39"/>
      <c r="R131" s="39"/>
      <c r="S131" s="39"/>
      <c r="T131" s="37">
        <v>2</v>
      </c>
      <c r="U131" s="39"/>
      <c r="V131" s="39"/>
      <c r="W131" s="37">
        <v>2</v>
      </c>
      <c r="X131" s="39"/>
      <c r="Y131" s="37">
        <v>2</v>
      </c>
      <c r="Z131" s="39"/>
      <c r="AA131" s="37">
        <v>2</v>
      </c>
      <c r="AB131" s="39"/>
      <c r="AC131" s="39"/>
      <c r="AD131" s="39"/>
      <c r="AE131" s="37">
        <v>2</v>
      </c>
      <c r="AF131" s="37">
        <v>2</v>
      </c>
      <c r="AG131" s="39"/>
      <c r="AH131" s="39"/>
      <c r="AI131" s="37">
        <v>2</v>
      </c>
      <c r="AJ131" s="37">
        <v>2</v>
      </c>
      <c r="AK131" s="37">
        <v>4</v>
      </c>
      <c r="AL131" s="39"/>
      <c r="AM131" s="37">
        <v>2</v>
      </c>
      <c r="AN131" s="39"/>
      <c r="AO131" s="37">
        <v>2</v>
      </c>
      <c r="AP131" s="39"/>
      <c r="AQ131" s="40"/>
      <c r="AR131" s="41"/>
      <c r="AS131" s="41"/>
      <c r="AT131" s="41"/>
      <c r="AU131" s="41"/>
      <c r="AV131" s="41"/>
      <c r="AW131" s="42">
        <f>SUM(I131:AV131)</f>
        <v>32</v>
      </c>
      <c r="AX131" s="43">
        <f>COUNTIF(I131:AV131,"&gt;=0")</f>
        <v>15</v>
      </c>
    </row>
    <row r="132" spans="1:50" ht="12.75">
      <c r="A132" s="14">
        <v>131</v>
      </c>
      <c r="B132" s="64" t="s">
        <v>348</v>
      </c>
      <c r="C132" s="50" t="s">
        <v>63</v>
      </c>
      <c r="D132" s="61" t="s">
        <v>83</v>
      </c>
      <c r="E132" s="33" t="s">
        <v>349</v>
      </c>
      <c r="F132" s="62" t="s">
        <v>78</v>
      </c>
      <c r="G132" s="35"/>
      <c r="H132" s="46"/>
      <c r="I132" s="37">
        <v>1</v>
      </c>
      <c r="J132" s="39"/>
      <c r="K132" s="39"/>
      <c r="L132" s="39"/>
      <c r="M132" s="53"/>
      <c r="N132" s="37">
        <v>10</v>
      </c>
      <c r="O132" s="39"/>
      <c r="P132" s="37">
        <v>2</v>
      </c>
      <c r="Q132" s="39"/>
      <c r="R132" s="37">
        <v>2</v>
      </c>
      <c r="S132" s="39"/>
      <c r="T132" s="39"/>
      <c r="U132" s="39"/>
      <c r="V132" s="37">
        <v>2</v>
      </c>
      <c r="W132" s="37">
        <v>2</v>
      </c>
      <c r="X132" s="37">
        <v>8</v>
      </c>
      <c r="Y132" s="39"/>
      <c r="Z132" s="39"/>
      <c r="AA132" s="37">
        <v>2</v>
      </c>
      <c r="AB132" s="39"/>
      <c r="AC132" s="37">
        <v>2</v>
      </c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40"/>
      <c r="AR132" s="41"/>
      <c r="AS132" s="41"/>
      <c r="AT132" s="41"/>
      <c r="AU132" s="41"/>
      <c r="AV132" s="41"/>
      <c r="AW132" s="42">
        <f>SUM(I132:AV132)</f>
        <v>31</v>
      </c>
      <c r="AX132" s="43">
        <f>COUNTIF(I132:AV132,"&gt;=0")</f>
        <v>9</v>
      </c>
    </row>
    <row r="133" spans="1:50" ht="12.75">
      <c r="A133" s="14">
        <v>132</v>
      </c>
      <c r="B133" s="30" t="s">
        <v>350</v>
      </c>
      <c r="C133" s="69" t="s">
        <v>106</v>
      </c>
      <c r="D133" s="32" t="s">
        <v>52</v>
      </c>
      <c r="E133" s="33" t="s">
        <v>351</v>
      </c>
      <c r="F133" s="60" t="s">
        <v>108</v>
      </c>
      <c r="G133" s="35"/>
      <c r="H133" s="46"/>
      <c r="I133" s="39"/>
      <c r="J133" s="39"/>
      <c r="K133" s="39"/>
      <c r="L133" s="39"/>
      <c r="M133" s="37">
        <v>2</v>
      </c>
      <c r="N133" s="39"/>
      <c r="O133" s="39"/>
      <c r="P133" s="37">
        <v>2</v>
      </c>
      <c r="Q133" s="37">
        <v>2</v>
      </c>
      <c r="R133" s="37">
        <v>6</v>
      </c>
      <c r="S133" s="37">
        <v>5</v>
      </c>
      <c r="T133" s="39"/>
      <c r="U133" s="37">
        <v>2</v>
      </c>
      <c r="V133" s="37">
        <v>2</v>
      </c>
      <c r="W133" s="37">
        <v>2</v>
      </c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7">
        <v>2</v>
      </c>
      <c r="AJ133" s="37">
        <v>2</v>
      </c>
      <c r="AK133" s="37">
        <v>4</v>
      </c>
      <c r="AL133" s="39"/>
      <c r="AM133" s="39"/>
      <c r="AN133" s="39"/>
      <c r="AO133" s="39"/>
      <c r="AP133" s="39"/>
      <c r="AQ133" s="40"/>
      <c r="AR133" s="41"/>
      <c r="AS133" s="41"/>
      <c r="AT133" s="41"/>
      <c r="AU133" s="41"/>
      <c r="AV133" s="41"/>
      <c r="AW133" s="42">
        <f>SUM(I133:AV133)</f>
        <v>31</v>
      </c>
      <c r="AX133" s="43">
        <f>COUNTIF(I133:AV133,"&gt;=0")</f>
        <v>11</v>
      </c>
    </row>
    <row r="134" spans="1:50" ht="12.75">
      <c r="A134" s="14">
        <v>133</v>
      </c>
      <c r="B134" s="87" t="s">
        <v>352</v>
      </c>
      <c r="C134" s="75" t="s">
        <v>63</v>
      </c>
      <c r="D134" s="61" t="s">
        <v>83</v>
      </c>
      <c r="E134" s="33" t="s">
        <v>353</v>
      </c>
      <c r="F134" s="63" t="s">
        <v>45</v>
      </c>
      <c r="G134" s="35"/>
      <c r="H134" s="46"/>
      <c r="I134" s="37">
        <v>2</v>
      </c>
      <c r="J134" s="39"/>
      <c r="K134" s="39"/>
      <c r="L134" s="37">
        <v>2</v>
      </c>
      <c r="M134" s="37">
        <v>2</v>
      </c>
      <c r="N134" s="39"/>
      <c r="O134" s="37">
        <v>4</v>
      </c>
      <c r="P134" s="37">
        <v>4</v>
      </c>
      <c r="Q134" s="39"/>
      <c r="R134" s="37">
        <v>1</v>
      </c>
      <c r="S134" s="39"/>
      <c r="T134" s="37">
        <v>2</v>
      </c>
      <c r="U134" s="39"/>
      <c r="V134" s="39"/>
      <c r="W134" s="39"/>
      <c r="X134" s="37">
        <v>11</v>
      </c>
      <c r="Y134" s="37">
        <v>2</v>
      </c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40"/>
      <c r="AR134" s="41"/>
      <c r="AS134" s="41"/>
      <c r="AT134" s="41"/>
      <c r="AU134" s="41"/>
      <c r="AV134" s="41"/>
      <c r="AW134" s="42">
        <f>SUM(I134:AV134)</f>
        <v>30</v>
      </c>
      <c r="AX134" s="43">
        <f>COUNTIF(I134:AV134,"&gt;=0")</f>
        <v>9</v>
      </c>
    </row>
    <row r="135" spans="1:50" ht="12.75">
      <c r="A135" s="14">
        <v>134</v>
      </c>
      <c r="B135" s="30" t="s">
        <v>354</v>
      </c>
      <c r="C135" s="31" t="s">
        <v>51</v>
      </c>
      <c r="D135" s="58" t="s">
        <v>47</v>
      </c>
      <c r="E135" s="33" t="s">
        <v>355</v>
      </c>
      <c r="F135" s="62" t="s">
        <v>356</v>
      </c>
      <c r="G135" s="35"/>
      <c r="H135" s="46"/>
      <c r="I135" s="39"/>
      <c r="J135" s="39"/>
      <c r="K135" s="39"/>
      <c r="L135" s="39"/>
      <c r="M135" s="39"/>
      <c r="N135" s="39"/>
      <c r="O135" s="37">
        <v>4</v>
      </c>
      <c r="P135" s="37">
        <v>2</v>
      </c>
      <c r="Q135" s="37">
        <v>2</v>
      </c>
      <c r="R135" s="39"/>
      <c r="S135" s="39"/>
      <c r="T135" s="39"/>
      <c r="U135" s="39"/>
      <c r="V135" s="39"/>
      <c r="W135" s="39"/>
      <c r="X135" s="37">
        <v>6</v>
      </c>
      <c r="Y135" s="37">
        <v>2</v>
      </c>
      <c r="Z135" s="39"/>
      <c r="AA135" s="37">
        <v>2</v>
      </c>
      <c r="AB135" s="39"/>
      <c r="AC135" s="39"/>
      <c r="AD135" s="37">
        <v>2</v>
      </c>
      <c r="AE135" s="39"/>
      <c r="AF135" s="39"/>
      <c r="AG135" s="39"/>
      <c r="AH135" s="37">
        <v>2</v>
      </c>
      <c r="AI135" s="37">
        <v>2</v>
      </c>
      <c r="AJ135" s="37">
        <v>2</v>
      </c>
      <c r="AK135" s="39"/>
      <c r="AL135" s="37">
        <v>2</v>
      </c>
      <c r="AM135" s="37">
        <v>2</v>
      </c>
      <c r="AN135" s="39"/>
      <c r="AO135" s="39"/>
      <c r="AP135" s="39"/>
      <c r="AQ135" s="95"/>
      <c r="AR135" s="96"/>
      <c r="AS135" s="96"/>
      <c r="AT135" s="96"/>
      <c r="AU135" s="96"/>
      <c r="AV135" s="96"/>
      <c r="AW135" s="42">
        <f>SUM(I135:AV135)</f>
        <v>30</v>
      </c>
      <c r="AX135" s="43">
        <f>COUNTIF(I135:AV135,"&gt;=0")</f>
        <v>12</v>
      </c>
    </row>
    <row r="136" spans="1:50" ht="12.75">
      <c r="A136" s="14">
        <v>135</v>
      </c>
      <c r="B136" s="64" t="s">
        <v>357</v>
      </c>
      <c r="C136" s="48" t="s">
        <v>59</v>
      </c>
      <c r="D136" s="32" t="s">
        <v>52</v>
      </c>
      <c r="E136" s="33" t="s">
        <v>358</v>
      </c>
      <c r="F136" s="60" t="s">
        <v>108</v>
      </c>
      <c r="G136" s="35"/>
      <c r="H136" s="46"/>
      <c r="I136" s="39"/>
      <c r="J136" s="39"/>
      <c r="K136" s="39"/>
      <c r="L136" s="37">
        <v>1</v>
      </c>
      <c r="M136" s="37">
        <v>2</v>
      </c>
      <c r="N136" s="39"/>
      <c r="O136" s="37">
        <v>2</v>
      </c>
      <c r="P136" s="37">
        <v>2</v>
      </c>
      <c r="Q136" s="39"/>
      <c r="R136" s="39"/>
      <c r="S136" s="37">
        <v>2</v>
      </c>
      <c r="T136" s="37">
        <v>2</v>
      </c>
      <c r="U136" s="39"/>
      <c r="V136" s="37">
        <v>2</v>
      </c>
      <c r="W136" s="37">
        <v>2</v>
      </c>
      <c r="X136" s="39"/>
      <c r="Y136" s="37">
        <v>2</v>
      </c>
      <c r="Z136" s="39"/>
      <c r="AA136" s="37">
        <v>2</v>
      </c>
      <c r="AB136" s="39"/>
      <c r="AC136" s="39"/>
      <c r="AD136" s="37">
        <v>2</v>
      </c>
      <c r="AE136" s="39"/>
      <c r="AF136" s="39"/>
      <c r="AG136" s="39"/>
      <c r="AH136" s="37">
        <v>2</v>
      </c>
      <c r="AI136" s="39"/>
      <c r="AJ136" s="37">
        <v>2</v>
      </c>
      <c r="AK136" s="39"/>
      <c r="AL136" s="37">
        <v>2</v>
      </c>
      <c r="AM136" s="39"/>
      <c r="AN136" s="37">
        <v>1</v>
      </c>
      <c r="AO136" s="37">
        <v>2</v>
      </c>
      <c r="AP136" s="39"/>
      <c r="AQ136" s="40"/>
      <c r="AR136" s="41"/>
      <c r="AS136" s="41"/>
      <c r="AT136" s="41"/>
      <c r="AU136" s="41"/>
      <c r="AV136" s="41"/>
      <c r="AW136" s="42">
        <f>SUM(I136:AV136)</f>
        <v>30</v>
      </c>
      <c r="AX136" s="43">
        <f>COUNTIF(I136:AV136,"&gt;=0")</f>
        <v>16</v>
      </c>
    </row>
    <row r="137" spans="1:50" ht="12.75">
      <c r="A137" s="14">
        <v>136</v>
      </c>
      <c r="B137" s="30" t="s">
        <v>359</v>
      </c>
      <c r="C137" s="66" t="s">
        <v>95</v>
      </c>
      <c r="D137" s="32" t="s">
        <v>52</v>
      </c>
      <c r="E137" s="33" t="s">
        <v>360</v>
      </c>
      <c r="F137" s="34" t="s">
        <v>93</v>
      </c>
      <c r="G137" s="35"/>
      <c r="H137" s="46"/>
      <c r="I137" s="39"/>
      <c r="J137" s="39"/>
      <c r="K137" s="39"/>
      <c r="L137" s="37">
        <v>5</v>
      </c>
      <c r="M137" s="39"/>
      <c r="N137" s="39"/>
      <c r="O137" s="37">
        <v>2</v>
      </c>
      <c r="P137" s="37">
        <v>2</v>
      </c>
      <c r="Q137" s="39"/>
      <c r="R137" s="37">
        <v>2</v>
      </c>
      <c r="S137" s="39"/>
      <c r="T137" s="39"/>
      <c r="U137" s="39"/>
      <c r="V137" s="39"/>
      <c r="W137" s="39"/>
      <c r="X137" s="39"/>
      <c r="Y137" s="39"/>
      <c r="Z137" s="37">
        <v>7</v>
      </c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7">
        <v>2</v>
      </c>
      <c r="AM137" s="39"/>
      <c r="AN137" s="37">
        <v>9</v>
      </c>
      <c r="AO137" s="39"/>
      <c r="AP137" s="39"/>
      <c r="AQ137" s="40"/>
      <c r="AR137" s="41"/>
      <c r="AS137" s="41"/>
      <c r="AT137" s="41"/>
      <c r="AU137" s="41"/>
      <c r="AV137" s="41"/>
      <c r="AW137" s="42">
        <f>SUM(I137:AV137)</f>
        <v>29</v>
      </c>
      <c r="AX137" s="43">
        <f>COUNTIF(I137:AV137,"&gt;=0")</f>
        <v>7</v>
      </c>
    </row>
    <row r="138" spans="1:50" ht="12.75">
      <c r="A138" s="14">
        <v>137</v>
      </c>
      <c r="B138" s="30" t="s">
        <v>361</v>
      </c>
      <c r="C138" s="69" t="s">
        <v>106</v>
      </c>
      <c r="D138" s="32" t="s">
        <v>52</v>
      </c>
      <c r="E138" s="33" t="s">
        <v>362</v>
      </c>
      <c r="F138" s="62" t="s">
        <v>363</v>
      </c>
      <c r="G138" s="35"/>
      <c r="H138" s="46"/>
      <c r="I138" s="39"/>
      <c r="J138" s="39"/>
      <c r="K138" s="39"/>
      <c r="L138" s="39"/>
      <c r="M138" s="37">
        <v>2</v>
      </c>
      <c r="N138" s="37">
        <v>3</v>
      </c>
      <c r="O138" s="39"/>
      <c r="P138" s="37">
        <v>2</v>
      </c>
      <c r="Q138" s="39"/>
      <c r="R138" s="37">
        <v>2</v>
      </c>
      <c r="S138" s="39"/>
      <c r="T138" s="39"/>
      <c r="U138" s="39"/>
      <c r="V138" s="39"/>
      <c r="W138" s="37">
        <v>1</v>
      </c>
      <c r="X138" s="39"/>
      <c r="Y138" s="37">
        <v>2</v>
      </c>
      <c r="Z138" s="39"/>
      <c r="AA138" s="39"/>
      <c r="AB138" s="39"/>
      <c r="AC138" s="39"/>
      <c r="AD138" s="39"/>
      <c r="AE138" s="37">
        <v>2</v>
      </c>
      <c r="AF138" s="39"/>
      <c r="AG138" s="39"/>
      <c r="AH138" s="39"/>
      <c r="AI138" s="37">
        <v>2</v>
      </c>
      <c r="AJ138" s="39"/>
      <c r="AK138" s="37">
        <v>9</v>
      </c>
      <c r="AL138" s="39"/>
      <c r="AM138" s="37">
        <v>2</v>
      </c>
      <c r="AN138" s="39"/>
      <c r="AO138" s="37">
        <v>2</v>
      </c>
      <c r="AP138" s="39"/>
      <c r="AQ138" s="40"/>
      <c r="AR138" s="41"/>
      <c r="AS138" s="41"/>
      <c r="AT138" s="41"/>
      <c r="AU138" s="41"/>
      <c r="AV138" s="41"/>
      <c r="AW138" s="42">
        <f>SUM(I138:AV138)</f>
        <v>29</v>
      </c>
      <c r="AX138" s="43">
        <f>COUNTIF(I138:AV138,"&gt;=0")</f>
        <v>11</v>
      </c>
    </row>
    <row r="139" spans="1:50" ht="12.75">
      <c r="A139" s="14">
        <v>138</v>
      </c>
      <c r="B139" s="47" t="s">
        <v>364</v>
      </c>
      <c r="C139" s="65" t="s">
        <v>59</v>
      </c>
      <c r="D139" s="86" t="s">
        <v>223</v>
      </c>
      <c r="E139" s="33" t="s">
        <v>365</v>
      </c>
      <c r="F139" s="59" t="s">
        <v>78</v>
      </c>
      <c r="G139" s="35"/>
      <c r="H139" s="46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7">
        <v>2</v>
      </c>
      <c r="AB139" s="39"/>
      <c r="AC139" s="39"/>
      <c r="AD139" s="39"/>
      <c r="AE139" s="39"/>
      <c r="AF139" s="39"/>
      <c r="AG139" s="39"/>
      <c r="AH139" s="37">
        <v>1</v>
      </c>
      <c r="AI139" s="37">
        <v>1</v>
      </c>
      <c r="AJ139" s="37">
        <v>2</v>
      </c>
      <c r="AK139" s="37">
        <v>3</v>
      </c>
      <c r="AL139" s="39"/>
      <c r="AM139" s="37">
        <v>2</v>
      </c>
      <c r="AN139" s="37">
        <v>10</v>
      </c>
      <c r="AO139" s="37">
        <v>8</v>
      </c>
      <c r="AP139" s="39"/>
      <c r="AQ139" s="40"/>
      <c r="AR139" s="41"/>
      <c r="AS139" s="41"/>
      <c r="AT139" s="41"/>
      <c r="AU139" s="41"/>
      <c r="AV139" s="41"/>
      <c r="AW139" s="42">
        <f>SUM(I139:AV139)</f>
        <v>29</v>
      </c>
      <c r="AX139" s="43">
        <f>COUNTIF(I139:AV139,"&gt;=0")</f>
        <v>8</v>
      </c>
    </row>
    <row r="140" spans="1:50" ht="12.75">
      <c r="A140" s="14">
        <v>139</v>
      </c>
      <c r="B140" s="64" t="s">
        <v>366</v>
      </c>
      <c r="C140" s="70" t="s">
        <v>115</v>
      </c>
      <c r="D140" s="32" t="s">
        <v>52</v>
      </c>
      <c r="E140" s="33" t="s">
        <v>367</v>
      </c>
      <c r="F140" s="60" t="s">
        <v>108</v>
      </c>
      <c r="G140" s="35"/>
      <c r="H140" s="46"/>
      <c r="I140" s="37">
        <v>1</v>
      </c>
      <c r="J140" s="37">
        <v>1</v>
      </c>
      <c r="K140" s="37">
        <v>4</v>
      </c>
      <c r="L140" s="37">
        <v>2</v>
      </c>
      <c r="M140" s="37">
        <v>2</v>
      </c>
      <c r="N140" s="39"/>
      <c r="O140" s="39"/>
      <c r="P140" s="39"/>
      <c r="Q140" s="37">
        <v>2</v>
      </c>
      <c r="R140" s="39"/>
      <c r="S140" s="39"/>
      <c r="T140" s="39"/>
      <c r="U140" s="39"/>
      <c r="V140" s="39"/>
      <c r="W140" s="39"/>
      <c r="X140" s="39"/>
      <c r="Y140" s="37">
        <v>2</v>
      </c>
      <c r="Z140" s="39"/>
      <c r="AA140" s="37">
        <v>2</v>
      </c>
      <c r="AB140" s="39"/>
      <c r="AC140" s="37">
        <v>2</v>
      </c>
      <c r="AD140" s="37">
        <v>2</v>
      </c>
      <c r="AE140" s="39"/>
      <c r="AF140" s="39"/>
      <c r="AG140" s="39"/>
      <c r="AH140" s="39"/>
      <c r="AI140" s="39"/>
      <c r="AJ140" s="37">
        <v>2</v>
      </c>
      <c r="AK140" s="37">
        <v>4</v>
      </c>
      <c r="AL140" s="37">
        <v>2</v>
      </c>
      <c r="AM140" s="39"/>
      <c r="AN140" s="39"/>
      <c r="AO140" s="39"/>
      <c r="AP140" s="39"/>
      <c r="AQ140" s="40"/>
      <c r="AR140" s="41"/>
      <c r="AS140" s="41"/>
      <c r="AT140" s="41"/>
      <c r="AU140" s="41"/>
      <c r="AV140" s="41"/>
      <c r="AW140" s="42">
        <f>SUM(I140:AV140)</f>
        <v>28</v>
      </c>
      <c r="AX140" s="43">
        <f>COUNTIF(I140:AV140,"&gt;=0")</f>
        <v>13</v>
      </c>
    </row>
    <row r="141" spans="1:50" ht="12.75">
      <c r="A141" s="14">
        <v>140</v>
      </c>
      <c r="B141" s="30" t="s">
        <v>368</v>
      </c>
      <c r="C141" s="81" t="s">
        <v>201</v>
      </c>
      <c r="D141" s="58" t="s">
        <v>47</v>
      </c>
      <c r="E141" s="33" t="s">
        <v>369</v>
      </c>
      <c r="F141" s="60" t="s">
        <v>221</v>
      </c>
      <c r="G141" s="97"/>
      <c r="H141" s="98"/>
      <c r="I141" s="39"/>
      <c r="J141" s="39"/>
      <c r="K141" s="39"/>
      <c r="L141" s="39"/>
      <c r="M141" s="39"/>
      <c r="N141" s="39"/>
      <c r="O141" s="37">
        <v>2</v>
      </c>
      <c r="P141" s="37">
        <v>2</v>
      </c>
      <c r="Q141" s="37">
        <v>2</v>
      </c>
      <c r="R141" s="37">
        <v>2</v>
      </c>
      <c r="S141" s="39"/>
      <c r="T141" s="37">
        <v>2</v>
      </c>
      <c r="U141" s="39"/>
      <c r="V141" s="39"/>
      <c r="W141" s="39"/>
      <c r="X141" s="39"/>
      <c r="Y141" s="37">
        <v>2</v>
      </c>
      <c r="Z141" s="39"/>
      <c r="AA141" s="37">
        <v>2</v>
      </c>
      <c r="AB141" s="39"/>
      <c r="AC141" s="39"/>
      <c r="AD141" s="39"/>
      <c r="AE141" s="39"/>
      <c r="AF141" s="37">
        <v>2</v>
      </c>
      <c r="AG141" s="39"/>
      <c r="AH141" s="39"/>
      <c r="AI141" s="39"/>
      <c r="AJ141" s="37">
        <v>6</v>
      </c>
      <c r="AK141" s="39"/>
      <c r="AL141" s="37">
        <v>2</v>
      </c>
      <c r="AM141" s="39"/>
      <c r="AN141" s="37">
        <v>2</v>
      </c>
      <c r="AO141" s="37">
        <v>2</v>
      </c>
      <c r="AP141" s="39"/>
      <c r="AQ141" s="78"/>
      <c r="AR141" s="79"/>
      <c r="AS141" s="79"/>
      <c r="AT141" s="79"/>
      <c r="AU141" s="79"/>
      <c r="AV141" s="79"/>
      <c r="AW141" s="42">
        <f>SUM(I141:AV141)</f>
        <v>28</v>
      </c>
      <c r="AX141" s="43">
        <f>COUNTIF(I141:AV141,"&gt;=0")</f>
        <v>12</v>
      </c>
    </row>
    <row r="142" spans="1:50" ht="12.75">
      <c r="A142" s="14">
        <v>141</v>
      </c>
      <c r="B142" s="30" t="s">
        <v>370</v>
      </c>
      <c r="C142" s="48" t="s">
        <v>59</v>
      </c>
      <c r="D142" s="58" t="s">
        <v>47</v>
      </c>
      <c r="E142" s="33" t="s">
        <v>371</v>
      </c>
      <c r="F142" s="34" t="s">
        <v>93</v>
      </c>
      <c r="G142" s="35"/>
      <c r="H142" s="46"/>
      <c r="I142" s="39"/>
      <c r="J142" s="39"/>
      <c r="K142" s="37">
        <v>4</v>
      </c>
      <c r="L142" s="39"/>
      <c r="M142" s="39"/>
      <c r="N142" s="39"/>
      <c r="O142" s="37">
        <v>2</v>
      </c>
      <c r="P142" s="39"/>
      <c r="Q142" s="37">
        <v>2</v>
      </c>
      <c r="R142" s="37">
        <v>2</v>
      </c>
      <c r="S142" s="39"/>
      <c r="T142" s="39"/>
      <c r="U142" s="37">
        <v>2</v>
      </c>
      <c r="V142" s="39"/>
      <c r="W142" s="37">
        <v>2</v>
      </c>
      <c r="X142" s="39"/>
      <c r="Y142" s="39"/>
      <c r="Z142" s="39"/>
      <c r="AA142" s="39"/>
      <c r="AB142" s="39"/>
      <c r="AC142" s="37">
        <v>2</v>
      </c>
      <c r="AD142" s="39"/>
      <c r="AE142" s="39"/>
      <c r="AF142" s="37">
        <v>2</v>
      </c>
      <c r="AG142" s="39"/>
      <c r="AH142" s="37">
        <v>2</v>
      </c>
      <c r="AI142" s="39"/>
      <c r="AJ142" s="39"/>
      <c r="AK142" s="39"/>
      <c r="AL142" s="37">
        <v>2</v>
      </c>
      <c r="AM142" s="39"/>
      <c r="AN142" s="37">
        <v>5</v>
      </c>
      <c r="AO142" s="39"/>
      <c r="AP142" s="39"/>
      <c r="AQ142" s="40"/>
      <c r="AR142" s="41"/>
      <c r="AS142" s="41"/>
      <c r="AT142" s="41"/>
      <c r="AU142" s="41"/>
      <c r="AV142" s="41"/>
      <c r="AW142" s="42">
        <f>SUM(I142:AV142)</f>
        <v>27</v>
      </c>
      <c r="AX142" s="43">
        <f>COUNTIF(I142:AV142,"&gt;=0")</f>
        <v>11</v>
      </c>
    </row>
    <row r="143" spans="1:50" ht="12.75">
      <c r="A143" s="14">
        <v>142</v>
      </c>
      <c r="B143" s="64" t="s">
        <v>372</v>
      </c>
      <c r="C143" s="70" t="s">
        <v>115</v>
      </c>
      <c r="D143" s="58" t="s">
        <v>47</v>
      </c>
      <c r="E143" s="33" t="s">
        <v>373</v>
      </c>
      <c r="F143" s="59" t="s">
        <v>216</v>
      </c>
      <c r="G143" s="35"/>
      <c r="H143" s="46"/>
      <c r="I143" s="37">
        <v>2</v>
      </c>
      <c r="J143" s="37">
        <v>2</v>
      </c>
      <c r="K143" s="37">
        <v>4</v>
      </c>
      <c r="L143" s="37">
        <v>2</v>
      </c>
      <c r="M143" s="39"/>
      <c r="N143" s="37">
        <v>4</v>
      </c>
      <c r="O143" s="39"/>
      <c r="P143" s="39"/>
      <c r="Q143" s="39"/>
      <c r="R143" s="39"/>
      <c r="S143" s="39"/>
      <c r="T143" s="39"/>
      <c r="U143" s="39"/>
      <c r="V143" s="39"/>
      <c r="W143" s="39"/>
      <c r="X143" s="37">
        <v>3</v>
      </c>
      <c r="Y143" s="37">
        <v>2</v>
      </c>
      <c r="Z143" s="37">
        <v>2</v>
      </c>
      <c r="AA143" s="39"/>
      <c r="AB143" s="39"/>
      <c r="AC143" s="39"/>
      <c r="AD143" s="37">
        <v>2</v>
      </c>
      <c r="AE143" s="39"/>
      <c r="AF143" s="39"/>
      <c r="AG143" s="39"/>
      <c r="AH143" s="39"/>
      <c r="AI143" s="39"/>
      <c r="AJ143" s="39"/>
      <c r="AK143" s="39"/>
      <c r="AL143" s="37">
        <v>2</v>
      </c>
      <c r="AM143" s="39"/>
      <c r="AN143" s="39"/>
      <c r="AO143" s="37">
        <v>2</v>
      </c>
      <c r="AP143" s="39"/>
      <c r="AQ143" s="40"/>
      <c r="AR143" s="41"/>
      <c r="AS143" s="41"/>
      <c r="AT143" s="41"/>
      <c r="AU143" s="41"/>
      <c r="AV143" s="41"/>
      <c r="AW143" s="42">
        <f>SUM(I143:AV143)</f>
        <v>27</v>
      </c>
      <c r="AX143" s="43">
        <f>COUNTIF(I143:AV143,"&gt;=0")</f>
        <v>11</v>
      </c>
    </row>
    <row r="144" spans="1:50" ht="12.75">
      <c r="A144" s="14">
        <v>143</v>
      </c>
      <c r="B144" s="30" t="s">
        <v>374</v>
      </c>
      <c r="C144" s="31" t="s">
        <v>51</v>
      </c>
      <c r="D144" s="56" t="s">
        <v>74</v>
      </c>
      <c r="E144" s="33" t="s">
        <v>375</v>
      </c>
      <c r="F144" s="56" t="s">
        <v>74</v>
      </c>
      <c r="G144" s="35"/>
      <c r="H144" s="46"/>
      <c r="I144" s="37">
        <v>2</v>
      </c>
      <c r="J144" s="39"/>
      <c r="K144" s="39"/>
      <c r="L144" s="37">
        <v>2</v>
      </c>
      <c r="M144" s="39"/>
      <c r="N144" s="39"/>
      <c r="O144" s="39"/>
      <c r="P144" s="39"/>
      <c r="Q144" s="37">
        <v>3</v>
      </c>
      <c r="R144" s="37">
        <v>2</v>
      </c>
      <c r="S144" s="39"/>
      <c r="T144" s="39"/>
      <c r="U144" s="39"/>
      <c r="V144" s="37">
        <v>2</v>
      </c>
      <c r="W144" s="37">
        <v>2</v>
      </c>
      <c r="X144" s="39"/>
      <c r="Y144" s="39"/>
      <c r="Z144" s="37">
        <v>2</v>
      </c>
      <c r="AA144" s="39"/>
      <c r="AB144" s="39"/>
      <c r="AC144" s="39"/>
      <c r="AD144" s="39"/>
      <c r="AE144" s="39"/>
      <c r="AF144" s="37">
        <v>4</v>
      </c>
      <c r="AG144" s="39"/>
      <c r="AH144" s="39"/>
      <c r="AI144" s="39"/>
      <c r="AJ144" s="39"/>
      <c r="AK144" s="37">
        <v>4</v>
      </c>
      <c r="AL144" s="39"/>
      <c r="AM144" s="39"/>
      <c r="AN144" s="37">
        <v>2</v>
      </c>
      <c r="AO144" s="37">
        <v>2</v>
      </c>
      <c r="AP144" s="39"/>
      <c r="AQ144" s="40"/>
      <c r="AR144" s="41"/>
      <c r="AS144" s="41"/>
      <c r="AT144" s="41"/>
      <c r="AU144" s="41"/>
      <c r="AV144" s="41"/>
      <c r="AW144" s="42">
        <f>SUM(I144:AV144)</f>
        <v>27</v>
      </c>
      <c r="AX144" s="43">
        <f>COUNTIF(I144:AV144,"&gt;=0")</f>
        <v>11</v>
      </c>
    </row>
    <row r="145" spans="1:50" ht="12.75">
      <c r="A145" s="14">
        <v>144</v>
      </c>
      <c r="B145" s="64" t="s">
        <v>376</v>
      </c>
      <c r="C145" s="83" t="s">
        <v>210</v>
      </c>
      <c r="D145" s="61" t="s">
        <v>83</v>
      </c>
      <c r="E145" s="33" t="s">
        <v>377</v>
      </c>
      <c r="F145" s="74" t="s">
        <v>93</v>
      </c>
      <c r="G145" s="35"/>
      <c r="H145" s="46"/>
      <c r="I145" s="39"/>
      <c r="J145" s="39"/>
      <c r="K145" s="39"/>
      <c r="L145" s="39"/>
      <c r="M145" s="37">
        <v>2</v>
      </c>
      <c r="N145" s="39"/>
      <c r="O145" s="39"/>
      <c r="P145" s="37">
        <v>2</v>
      </c>
      <c r="Q145" s="39"/>
      <c r="R145" s="39"/>
      <c r="S145" s="39"/>
      <c r="T145" s="39"/>
      <c r="U145" s="37">
        <v>2</v>
      </c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7">
        <v>2</v>
      </c>
      <c r="AG145" s="39"/>
      <c r="AH145" s="37">
        <v>5</v>
      </c>
      <c r="AI145" s="37">
        <v>7</v>
      </c>
      <c r="AJ145" s="39"/>
      <c r="AK145" s="39"/>
      <c r="AL145" s="39"/>
      <c r="AM145" s="39"/>
      <c r="AN145" s="37">
        <v>6</v>
      </c>
      <c r="AO145" s="39"/>
      <c r="AP145" s="39"/>
      <c r="AQ145" s="40"/>
      <c r="AR145" s="41"/>
      <c r="AS145" s="41"/>
      <c r="AT145" s="41"/>
      <c r="AU145" s="41"/>
      <c r="AV145" s="41"/>
      <c r="AW145" s="42">
        <f>SUM(I145:AV145)</f>
        <v>26</v>
      </c>
      <c r="AX145" s="43">
        <f>COUNTIF(I145:AV145,"&gt;=0")</f>
        <v>7</v>
      </c>
    </row>
    <row r="146" spans="1:50" ht="12.75">
      <c r="A146" s="14">
        <v>145</v>
      </c>
      <c r="B146" s="30" t="s">
        <v>378</v>
      </c>
      <c r="C146" s="44" t="s">
        <v>56</v>
      </c>
      <c r="D146" s="61" t="s">
        <v>83</v>
      </c>
      <c r="E146" s="33" t="s">
        <v>379</v>
      </c>
      <c r="F146" s="62" t="s">
        <v>78</v>
      </c>
      <c r="G146" s="35"/>
      <c r="H146" s="46"/>
      <c r="I146" s="39"/>
      <c r="J146" s="37">
        <v>4</v>
      </c>
      <c r="K146" s="39"/>
      <c r="L146" s="37">
        <v>7</v>
      </c>
      <c r="M146" s="39"/>
      <c r="N146" s="37">
        <v>4</v>
      </c>
      <c r="O146" s="39"/>
      <c r="P146" s="39"/>
      <c r="Q146" s="39"/>
      <c r="R146" s="39"/>
      <c r="S146" s="39"/>
      <c r="T146" s="39"/>
      <c r="U146" s="39"/>
      <c r="V146" s="39"/>
      <c r="W146" s="37">
        <v>2</v>
      </c>
      <c r="X146" s="37">
        <v>6</v>
      </c>
      <c r="Y146" s="39"/>
      <c r="Z146" s="39"/>
      <c r="AA146" s="39"/>
      <c r="AB146" s="39"/>
      <c r="AC146" s="39"/>
      <c r="AD146" s="39"/>
      <c r="AE146" s="39"/>
      <c r="AF146" s="39"/>
      <c r="AG146" s="39"/>
      <c r="AH146" s="37">
        <v>2</v>
      </c>
      <c r="AI146" s="39"/>
      <c r="AJ146" s="39"/>
      <c r="AK146" s="39"/>
      <c r="AL146" s="39"/>
      <c r="AM146" s="39"/>
      <c r="AN146" s="39"/>
      <c r="AO146" s="39"/>
      <c r="AP146" s="39"/>
      <c r="AQ146" s="40"/>
      <c r="AR146" s="41"/>
      <c r="AS146" s="41"/>
      <c r="AT146" s="41"/>
      <c r="AU146" s="41"/>
      <c r="AV146" s="41"/>
      <c r="AW146" s="42">
        <f>SUM(I146:AV146)</f>
        <v>25</v>
      </c>
      <c r="AX146" s="43">
        <f>COUNTIF(I146:AV146,"&gt;=0")</f>
        <v>6</v>
      </c>
    </row>
    <row r="147" spans="1:50" ht="12.75">
      <c r="A147" s="14">
        <v>146</v>
      </c>
      <c r="B147" s="30" t="s">
        <v>380</v>
      </c>
      <c r="C147" s="88" t="s">
        <v>290</v>
      </c>
      <c r="D147" s="58" t="s">
        <v>47</v>
      </c>
      <c r="E147" s="33" t="s">
        <v>381</v>
      </c>
      <c r="F147" s="99" t="s">
        <v>93</v>
      </c>
      <c r="G147" s="35"/>
      <c r="H147" s="46"/>
      <c r="I147" s="39"/>
      <c r="J147" s="39"/>
      <c r="K147" s="37">
        <v>4</v>
      </c>
      <c r="L147" s="37">
        <v>6</v>
      </c>
      <c r="M147" s="39"/>
      <c r="N147" s="39"/>
      <c r="O147" s="39"/>
      <c r="P147" s="37">
        <v>2</v>
      </c>
      <c r="Q147" s="39"/>
      <c r="R147" s="37">
        <v>2</v>
      </c>
      <c r="S147" s="37">
        <v>2</v>
      </c>
      <c r="T147" s="39"/>
      <c r="U147" s="39"/>
      <c r="V147" s="37">
        <v>2</v>
      </c>
      <c r="W147" s="39"/>
      <c r="X147" s="39"/>
      <c r="Y147" s="39"/>
      <c r="Z147" s="39"/>
      <c r="AA147" s="37">
        <v>2</v>
      </c>
      <c r="AB147" s="39"/>
      <c r="AC147" s="37">
        <v>2</v>
      </c>
      <c r="AD147" s="39"/>
      <c r="AE147" s="39"/>
      <c r="AF147" s="39"/>
      <c r="AG147" s="39"/>
      <c r="AH147" s="39"/>
      <c r="AI147" s="39"/>
      <c r="AJ147" s="39"/>
      <c r="AK147" s="37">
        <v>3</v>
      </c>
      <c r="AL147" s="39"/>
      <c r="AM147" s="39"/>
      <c r="AN147" s="39"/>
      <c r="AO147" s="39"/>
      <c r="AP147" s="39"/>
      <c r="AQ147" s="40"/>
      <c r="AR147" s="41"/>
      <c r="AS147" s="41"/>
      <c r="AT147" s="41"/>
      <c r="AU147" s="41"/>
      <c r="AV147" s="41"/>
      <c r="AW147" s="42">
        <f>SUM(I147:AV147)</f>
        <v>25</v>
      </c>
      <c r="AX147" s="43">
        <f>COUNTIF(I147:AV147,"&gt;=0")</f>
        <v>9</v>
      </c>
    </row>
    <row r="148" spans="1:50" ht="12.75">
      <c r="A148" s="14">
        <v>147</v>
      </c>
      <c r="B148" s="87" t="s">
        <v>382</v>
      </c>
      <c r="C148" s="65" t="s">
        <v>91</v>
      </c>
      <c r="D148" s="58" t="s">
        <v>47</v>
      </c>
      <c r="E148" s="33" t="s">
        <v>383</v>
      </c>
      <c r="F148" s="62" t="s">
        <v>78</v>
      </c>
      <c r="G148" s="35"/>
      <c r="H148" s="46"/>
      <c r="I148" s="37">
        <v>2</v>
      </c>
      <c r="J148" s="37">
        <v>2</v>
      </c>
      <c r="K148" s="39"/>
      <c r="L148" s="39"/>
      <c r="M148" s="39"/>
      <c r="N148" s="39"/>
      <c r="O148" s="37">
        <v>2</v>
      </c>
      <c r="P148" s="37">
        <v>2</v>
      </c>
      <c r="Q148" s="39"/>
      <c r="R148" s="37">
        <v>2</v>
      </c>
      <c r="S148" s="39"/>
      <c r="T148" s="39"/>
      <c r="U148" s="37">
        <v>2</v>
      </c>
      <c r="V148" s="39"/>
      <c r="W148" s="37">
        <v>2</v>
      </c>
      <c r="X148" s="39"/>
      <c r="Y148" s="37">
        <v>2</v>
      </c>
      <c r="Z148" s="39"/>
      <c r="AA148" s="37">
        <v>2</v>
      </c>
      <c r="AB148" s="39"/>
      <c r="AC148" s="39"/>
      <c r="AD148" s="39"/>
      <c r="AE148" s="39"/>
      <c r="AF148" s="37">
        <v>2</v>
      </c>
      <c r="AG148" s="39"/>
      <c r="AH148" s="39"/>
      <c r="AI148" s="39"/>
      <c r="AJ148" s="39"/>
      <c r="AK148" s="37">
        <v>1</v>
      </c>
      <c r="AL148" s="37">
        <v>2</v>
      </c>
      <c r="AM148" s="39"/>
      <c r="AN148" s="39"/>
      <c r="AO148" s="37">
        <v>2</v>
      </c>
      <c r="AP148" s="39"/>
      <c r="AQ148" s="40"/>
      <c r="AR148" s="41"/>
      <c r="AS148" s="41"/>
      <c r="AT148" s="41"/>
      <c r="AU148" s="41"/>
      <c r="AV148" s="41"/>
      <c r="AW148" s="42">
        <f>SUM(I148:AV148)</f>
        <v>25</v>
      </c>
      <c r="AX148" s="43">
        <f>COUNTIF(I148:AV148,"&gt;=0")</f>
        <v>13</v>
      </c>
    </row>
    <row r="149" spans="1:50" ht="12.75">
      <c r="A149" s="14">
        <v>148</v>
      </c>
      <c r="B149" s="30" t="s">
        <v>384</v>
      </c>
      <c r="C149" s="70" t="s">
        <v>115</v>
      </c>
      <c r="D149" s="51" t="s">
        <v>64</v>
      </c>
      <c r="E149" s="33" t="s">
        <v>385</v>
      </c>
      <c r="F149" s="60" t="s">
        <v>108</v>
      </c>
      <c r="G149" s="35"/>
      <c r="H149" s="46"/>
      <c r="I149" s="37">
        <v>2</v>
      </c>
      <c r="J149" s="39"/>
      <c r="K149" s="39"/>
      <c r="L149" s="37">
        <v>2</v>
      </c>
      <c r="M149" s="37">
        <v>2</v>
      </c>
      <c r="N149" s="37">
        <v>4</v>
      </c>
      <c r="O149" s="39"/>
      <c r="P149" s="37">
        <v>2</v>
      </c>
      <c r="Q149" s="39"/>
      <c r="R149" s="37">
        <v>5</v>
      </c>
      <c r="S149" s="39"/>
      <c r="T149" s="39"/>
      <c r="U149" s="39"/>
      <c r="V149" s="39"/>
      <c r="W149" s="37">
        <v>2</v>
      </c>
      <c r="X149" s="39"/>
      <c r="Y149" s="37">
        <v>2</v>
      </c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7">
        <v>2</v>
      </c>
      <c r="AO149" s="37">
        <v>2</v>
      </c>
      <c r="AP149" s="39"/>
      <c r="AQ149" s="40"/>
      <c r="AR149" s="41"/>
      <c r="AS149" s="41"/>
      <c r="AT149" s="41"/>
      <c r="AU149" s="41"/>
      <c r="AV149" s="41"/>
      <c r="AW149" s="42">
        <f>SUM(I149:AV149)</f>
        <v>25</v>
      </c>
      <c r="AX149" s="43">
        <f>COUNTIF(I149:AV149,"&gt;=0")</f>
        <v>10</v>
      </c>
    </row>
    <row r="150" spans="1:50" ht="12.75">
      <c r="A150" s="14">
        <v>149</v>
      </c>
      <c r="B150" s="30" t="s">
        <v>386</v>
      </c>
      <c r="C150" s="50" t="s">
        <v>63</v>
      </c>
      <c r="D150" s="56" t="s">
        <v>74</v>
      </c>
      <c r="E150" s="33" t="s">
        <v>387</v>
      </c>
      <c r="F150" s="56" t="s">
        <v>74</v>
      </c>
      <c r="G150" s="35"/>
      <c r="H150" s="46"/>
      <c r="I150" s="37">
        <v>2</v>
      </c>
      <c r="J150" s="39"/>
      <c r="K150" s="39"/>
      <c r="L150" s="37">
        <v>2</v>
      </c>
      <c r="M150" s="37">
        <v>2</v>
      </c>
      <c r="N150" s="39"/>
      <c r="O150" s="37">
        <v>2</v>
      </c>
      <c r="P150" s="39"/>
      <c r="Q150" s="39"/>
      <c r="R150" s="37">
        <v>2</v>
      </c>
      <c r="S150" s="39"/>
      <c r="T150" s="37">
        <v>2</v>
      </c>
      <c r="U150" s="39"/>
      <c r="V150" s="39"/>
      <c r="W150" s="39"/>
      <c r="X150" s="37">
        <v>6</v>
      </c>
      <c r="Y150" s="37">
        <v>2</v>
      </c>
      <c r="Z150" s="39"/>
      <c r="AA150" s="39"/>
      <c r="AB150" s="39"/>
      <c r="AC150" s="39"/>
      <c r="AD150" s="39"/>
      <c r="AE150" s="39"/>
      <c r="AF150" s="37">
        <v>2</v>
      </c>
      <c r="AG150" s="39"/>
      <c r="AH150" s="37">
        <v>2</v>
      </c>
      <c r="AI150" s="39"/>
      <c r="AJ150" s="39"/>
      <c r="AK150" s="39"/>
      <c r="AL150" s="39"/>
      <c r="AM150" s="39"/>
      <c r="AN150" s="39"/>
      <c r="AO150" s="39"/>
      <c r="AP150" s="39"/>
      <c r="AQ150" s="40"/>
      <c r="AR150" s="41"/>
      <c r="AS150" s="41"/>
      <c r="AT150" s="41"/>
      <c r="AU150" s="41"/>
      <c r="AV150" s="41"/>
      <c r="AW150" s="42">
        <f>SUM(I150:AV150)</f>
        <v>24</v>
      </c>
      <c r="AX150" s="43">
        <f>COUNTIF(I150:AV150,"&gt;=0")</f>
        <v>10</v>
      </c>
    </row>
    <row r="151" spans="1:50" ht="12.75">
      <c r="A151" s="14">
        <v>150</v>
      </c>
      <c r="B151" s="30" t="s">
        <v>388</v>
      </c>
      <c r="C151" s="100" t="s">
        <v>389</v>
      </c>
      <c r="D151" s="51" t="s">
        <v>64</v>
      </c>
      <c r="E151" s="33" t="s">
        <v>390</v>
      </c>
      <c r="F151" s="74" t="s">
        <v>93</v>
      </c>
      <c r="G151" s="35"/>
      <c r="H151" s="46"/>
      <c r="I151" s="39"/>
      <c r="J151" s="39"/>
      <c r="K151" s="39"/>
      <c r="L151" s="39"/>
      <c r="M151" s="39"/>
      <c r="N151" s="39"/>
      <c r="O151" s="37">
        <v>10</v>
      </c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7">
        <v>2</v>
      </c>
      <c r="AG151" s="39"/>
      <c r="AH151" s="37">
        <v>12</v>
      </c>
      <c r="AI151" s="39"/>
      <c r="AJ151" s="39"/>
      <c r="AK151" s="39"/>
      <c r="AL151" s="39"/>
      <c r="AM151" s="39"/>
      <c r="AN151" s="39"/>
      <c r="AO151" s="39"/>
      <c r="AP151" s="39"/>
      <c r="AQ151" s="40"/>
      <c r="AR151" s="41"/>
      <c r="AS151" s="41"/>
      <c r="AT151" s="41"/>
      <c r="AU151" s="41"/>
      <c r="AV151" s="41"/>
      <c r="AW151" s="42">
        <f>SUM(I151:AV151)</f>
        <v>24</v>
      </c>
      <c r="AX151" s="43">
        <f>COUNTIF(I151:AV151,"&gt;=0")</f>
        <v>3</v>
      </c>
    </row>
    <row r="152" spans="1:50" ht="12.75">
      <c r="A152" s="14">
        <v>151</v>
      </c>
      <c r="B152" s="15" t="s">
        <v>391</v>
      </c>
      <c r="C152" s="16" t="s">
        <v>42</v>
      </c>
      <c r="D152" s="71" t="s">
        <v>64</v>
      </c>
      <c r="E152" s="18" t="s">
        <v>392</v>
      </c>
      <c r="F152" s="15" t="s">
        <v>311</v>
      </c>
      <c r="G152" s="20"/>
      <c r="H152" s="54"/>
      <c r="I152" s="23"/>
      <c r="J152" s="23"/>
      <c r="K152" s="23">
        <v>4</v>
      </c>
      <c r="L152" s="23"/>
      <c r="M152" s="23">
        <v>2</v>
      </c>
      <c r="N152" s="23"/>
      <c r="O152" s="23"/>
      <c r="P152" s="23"/>
      <c r="Q152" s="23"/>
      <c r="R152" s="23"/>
      <c r="S152" s="23">
        <v>2</v>
      </c>
      <c r="T152" s="23"/>
      <c r="U152" s="23"/>
      <c r="V152" s="23">
        <v>2</v>
      </c>
      <c r="W152" s="23"/>
      <c r="X152" s="23"/>
      <c r="Y152" s="23">
        <v>2</v>
      </c>
      <c r="Z152" s="23"/>
      <c r="AA152" s="23">
        <v>2</v>
      </c>
      <c r="AB152" s="23"/>
      <c r="AC152" s="23"/>
      <c r="AD152" s="23"/>
      <c r="AE152" s="23"/>
      <c r="AF152" s="23">
        <v>2</v>
      </c>
      <c r="AG152" s="23"/>
      <c r="AH152" s="23">
        <v>2</v>
      </c>
      <c r="AI152" s="23">
        <v>2</v>
      </c>
      <c r="AJ152" s="23">
        <v>2</v>
      </c>
      <c r="AK152" s="23"/>
      <c r="AL152" s="23">
        <v>2</v>
      </c>
      <c r="AM152" s="23"/>
      <c r="AN152" s="23"/>
      <c r="AO152" s="23"/>
      <c r="AP152" s="23"/>
      <c r="AQ152" s="24"/>
      <c r="AR152" s="24"/>
      <c r="AS152" s="24"/>
      <c r="AT152" s="24"/>
      <c r="AU152" s="24"/>
      <c r="AV152" s="24"/>
      <c r="AW152" s="28">
        <f>SUM(I152:AV152)</f>
        <v>24</v>
      </c>
      <c r="AX152" s="29">
        <f>COUNTIF(I152:AV152,"&gt;=0")</f>
        <v>11</v>
      </c>
    </row>
    <row r="153" spans="1:50" ht="12.75">
      <c r="A153" s="14">
        <v>152</v>
      </c>
      <c r="B153" s="64" t="s">
        <v>393</v>
      </c>
      <c r="C153" s="65" t="s">
        <v>91</v>
      </c>
      <c r="D153" s="45" t="s">
        <v>43</v>
      </c>
      <c r="E153" s="33" t="s">
        <v>394</v>
      </c>
      <c r="F153" s="49" t="s">
        <v>61</v>
      </c>
      <c r="G153" s="35"/>
      <c r="H153" s="46"/>
      <c r="I153" s="37">
        <v>4</v>
      </c>
      <c r="J153" s="39"/>
      <c r="K153" s="39"/>
      <c r="L153" s="39"/>
      <c r="M153" s="39"/>
      <c r="N153" s="39"/>
      <c r="O153" s="39"/>
      <c r="P153" s="37">
        <v>2</v>
      </c>
      <c r="Q153" s="39"/>
      <c r="R153" s="39"/>
      <c r="S153" s="39"/>
      <c r="T153" s="39"/>
      <c r="U153" s="39"/>
      <c r="V153" s="39"/>
      <c r="W153" s="37">
        <v>10</v>
      </c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7">
        <v>1</v>
      </c>
      <c r="AI153" s="39"/>
      <c r="AJ153" s="39"/>
      <c r="AK153" s="39"/>
      <c r="AL153" s="37">
        <v>1</v>
      </c>
      <c r="AM153" s="39"/>
      <c r="AN153" s="39"/>
      <c r="AO153" s="37">
        <v>5</v>
      </c>
      <c r="AP153" s="39"/>
      <c r="AQ153" s="40"/>
      <c r="AR153" s="41"/>
      <c r="AS153" s="41"/>
      <c r="AT153" s="41"/>
      <c r="AU153" s="41"/>
      <c r="AV153" s="41"/>
      <c r="AW153" s="42">
        <f>SUM(I153:AV153)</f>
        <v>23</v>
      </c>
      <c r="AX153" s="43">
        <f>COUNTIF(I153:AV153,"&gt;=0")</f>
        <v>6</v>
      </c>
    </row>
    <row r="154" spans="1:50" ht="12.75">
      <c r="A154" s="14">
        <v>153</v>
      </c>
      <c r="B154" s="47" t="s">
        <v>395</v>
      </c>
      <c r="C154" s="75" t="s">
        <v>63</v>
      </c>
      <c r="D154" s="45" t="s">
        <v>43</v>
      </c>
      <c r="E154" s="33" t="s">
        <v>396</v>
      </c>
      <c r="F154" s="34" t="s">
        <v>93</v>
      </c>
      <c r="G154" s="35"/>
      <c r="H154" s="46"/>
      <c r="I154" s="37">
        <v>1</v>
      </c>
      <c r="J154" s="39"/>
      <c r="K154" s="39"/>
      <c r="L154" s="39"/>
      <c r="M154" s="39"/>
      <c r="N154" s="39"/>
      <c r="O154" s="39"/>
      <c r="P154" s="39"/>
      <c r="Q154" s="39"/>
      <c r="R154" s="37">
        <v>2</v>
      </c>
      <c r="S154" s="39"/>
      <c r="T154" s="39"/>
      <c r="U154" s="37">
        <v>2</v>
      </c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7">
        <v>10</v>
      </c>
      <c r="AJ154" s="39"/>
      <c r="AK154" s="37">
        <v>3</v>
      </c>
      <c r="AL154" s="37">
        <v>2</v>
      </c>
      <c r="AM154" s="39"/>
      <c r="AN154" s="37">
        <v>2</v>
      </c>
      <c r="AO154" s="39"/>
      <c r="AP154" s="39"/>
      <c r="AQ154" s="40"/>
      <c r="AR154" s="41"/>
      <c r="AS154" s="41"/>
      <c r="AT154" s="41"/>
      <c r="AU154" s="41"/>
      <c r="AV154" s="41"/>
      <c r="AW154" s="42">
        <f>SUM(I154:AV154)</f>
        <v>22</v>
      </c>
      <c r="AX154" s="43">
        <f>COUNTIF(I154:AV154,"&gt;=0")</f>
        <v>7</v>
      </c>
    </row>
    <row r="155" spans="1:50" ht="12.75">
      <c r="A155" s="14">
        <v>154</v>
      </c>
      <c r="B155" s="47" t="s">
        <v>397</v>
      </c>
      <c r="C155" s="66" t="s">
        <v>95</v>
      </c>
      <c r="D155" s="58" t="s">
        <v>47</v>
      </c>
      <c r="E155" s="33" t="s">
        <v>398</v>
      </c>
      <c r="F155" s="62" t="s">
        <v>78</v>
      </c>
      <c r="G155" s="35"/>
      <c r="H155" s="46"/>
      <c r="I155" s="39"/>
      <c r="J155" s="39"/>
      <c r="K155" s="39"/>
      <c r="L155" s="37">
        <v>2</v>
      </c>
      <c r="M155" s="39"/>
      <c r="N155" s="39"/>
      <c r="O155" s="37">
        <v>2</v>
      </c>
      <c r="P155" s="39"/>
      <c r="Q155" s="39"/>
      <c r="R155" s="37">
        <v>2</v>
      </c>
      <c r="S155" s="37">
        <v>1</v>
      </c>
      <c r="T155" s="39"/>
      <c r="U155" s="37">
        <v>2</v>
      </c>
      <c r="V155" s="39"/>
      <c r="W155" s="37">
        <v>2</v>
      </c>
      <c r="X155" s="37">
        <v>3</v>
      </c>
      <c r="Y155" s="39"/>
      <c r="Z155" s="39"/>
      <c r="AA155" s="39"/>
      <c r="AB155" s="39"/>
      <c r="AC155" s="39"/>
      <c r="AD155" s="39"/>
      <c r="AE155" s="39"/>
      <c r="AF155" s="37">
        <v>2</v>
      </c>
      <c r="AG155" s="39"/>
      <c r="AH155" s="39"/>
      <c r="AI155" s="39"/>
      <c r="AJ155" s="39"/>
      <c r="AK155" s="39"/>
      <c r="AL155" s="39"/>
      <c r="AM155" s="37">
        <v>2</v>
      </c>
      <c r="AN155" s="37">
        <v>2</v>
      </c>
      <c r="AO155" s="37">
        <v>2</v>
      </c>
      <c r="AP155" s="39"/>
      <c r="AQ155" s="40"/>
      <c r="AR155" s="41"/>
      <c r="AS155" s="41"/>
      <c r="AT155" s="41"/>
      <c r="AU155" s="41"/>
      <c r="AV155" s="41"/>
      <c r="AW155" s="42">
        <f>SUM(I155:AV155)</f>
        <v>22</v>
      </c>
      <c r="AX155" s="43">
        <f>COUNTIF(I155:AV155,"&gt;=0")</f>
        <v>11</v>
      </c>
    </row>
    <row r="156" spans="1:50" ht="12.75">
      <c r="A156" s="14">
        <v>155</v>
      </c>
      <c r="B156" s="15" t="s">
        <v>399</v>
      </c>
      <c r="C156" s="16" t="s">
        <v>42</v>
      </c>
      <c r="D156" s="17" t="s">
        <v>43</v>
      </c>
      <c r="E156" s="18" t="s">
        <v>400</v>
      </c>
      <c r="F156" s="84" t="s">
        <v>93</v>
      </c>
      <c r="G156" s="20"/>
      <c r="H156" s="54"/>
      <c r="I156" s="23"/>
      <c r="J156" s="23">
        <v>2</v>
      </c>
      <c r="K156" s="23">
        <v>4</v>
      </c>
      <c r="L156" s="23"/>
      <c r="M156" s="23"/>
      <c r="N156" s="23"/>
      <c r="O156" s="23">
        <v>2</v>
      </c>
      <c r="P156" s="23"/>
      <c r="Q156" s="23"/>
      <c r="R156" s="23"/>
      <c r="S156" s="23"/>
      <c r="T156" s="23">
        <v>2</v>
      </c>
      <c r="U156" s="23"/>
      <c r="V156" s="23"/>
      <c r="W156" s="23">
        <v>2</v>
      </c>
      <c r="X156" s="23">
        <v>3</v>
      </c>
      <c r="Y156" s="23"/>
      <c r="Z156" s="23">
        <v>2</v>
      </c>
      <c r="AA156" s="23"/>
      <c r="AB156" s="23"/>
      <c r="AC156" s="23"/>
      <c r="AD156" s="23"/>
      <c r="AE156" s="23"/>
      <c r="AF156" s="23"/>
      <c r="AG156" s="23"/>
      <c r="AH156" s="23">
        <v>2</v>
      </c>
      <c r="AI156" s="23"/>
      <c r="AJ156" s="23">
        <v>2</v>
      </c>
      <c r="AK156" s="23"/>
      <c r="AL156" s="23"/>
      <c r="AM156" s="23"/>
      <c r="AN156" s="23"/>
      <c r="AO156" s="23"/>
      <c r="AP156" s="23"/>
      <c r="AQ156" s="24"/>
      <c r="AR156" s="24"/>
      <c r="AS156" s="24"/>
      <c r="AT156" s="24"/>
      <c r="AU156" s="24"/>
      <c r="AV156" s="24"/>
      <c r="AW156" s="28">
        <f>SUM(I156:AV156)</f>
        <v>21</v>
      </c>
      <c r="AX156" s="29">
        <f>COUNTIF(I156:AV156,"&gt;=0")</f>
        <v>9</v>
      </c>
    </row>
    <row r="157" spans="1:50" ht="12.75">
      <c r="A157" s="14">
        <v>156</v>
      </c>
      <c r="B157" s="47" t="s">
        <v>401</v>
      </c>
      <c r="C157" s="69" t="s">
        <v>304</v>
      </c>
      <c r="D157" s="45" t="s">
        <v>43</v>
      </c>
      <c r="E157" s="33" t="s">
        <v>402</v>
      </c>
      <c r="F157" s="62" t="s">
        <v>78</v>
      </c>
      <c r="G157" s="35"/>
      <c r="H157" s="46"/>
      <c r="I157" s="37">
        <v>2</v>
      </c>
      <c r="J157" s="39"/>
      <c r="K157" s="39"/>
      <c r="L157" s="37">
        <v>2</v>
      </c>
      <c r="M157" s="37">
        <v>2</v>
      </c>
      <c r="N157" s="39"/>
      <c r="O157" s="39"/>
      <c r="P157" s="37">
        <v>2</v>
      </c>
      <c r="Q157" s="39"/>
      <c r="R157" s="39"/>
      <c r="S157" s="39"/>
      <c r="T157" s="37">
        <v>2</v>
      </c>
      <c r="U157" s="39"/>
      <c r="V157" s="39"/>
      <c r="W157" s="37">
        <v>2</v>
      </c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7">
        <v>2</v>
      </c>
      <c r="AI157" s="39"/>
      <c r="AJ157" s="37">
        <v>4</v>
      </c>
      <c r="AK157" s="39"/>
      <c r="AL157" s="39"/>
      <c r="AM157" s="39"/>
      <c r="AN157" s="37">
        <v>2</v>
      </c>
      <c r="AO157" s="37">
        <v>1</v>
      </c>
      <c r="AP157" s="39"/>
      <c r="AQ157" s="40"/>
      <c r="AR157" s="41"/>
      <c r="AS157" s="41"/>
      <c r="AT157" s="41"/>
      <c r="AU157" s="41"/>
      <c r="AV157" s="41"/>
      <c r="AW157" s="42">
        <f>SUM(I157:AV157)</f>
        <v>21</v>
      </c>
      <c r="AX157" s="43">
        <f>COUNTIF(I157:AV157,"&gt;=0")</f>
        <v>10</v>
      </c>
    </row>
    <row r="158" spans="1:50" ht="12.75">
      <c r="A158" s="14">
        <v>157</v>
      </c>
      <c r="B158" s="30" t="s">
        <v>403</v>
      </c>
      <c r="C158" s="88" t="s">
        <v>290</v>
      </c>
      <c r="D158" s="58" t="s">
        <v>47</v>
      </c>
      <c r="E158" s="33" t="s">
        <v>291</v>
      </c>
      <c r="F158" s="99" t="s">
        <v>93</v>
      </c>
      <c r="G158" s="35"/>
      <c r="H158" s="46"/>
      <c r="I158" s="39"/>
      <c r="J158" s="39"/>
      <c r="K158" s="39"/>
      <c r="L158" s="39"/>
      <c r="M158" s="39"/>
      <c r="N158" s="39"/>
      <c r="O158" s="39"/>
      <c r="P158" s="37">
        <v>2</v>
      </c>
      <c r="Q158" s="39"/>
      <c r="R158" s="37">
        <v>2</v>
      </c>
      <c r="S158" s="39"/>
      <c r="T158" s="37">
        <v>2</v>
      </c>
      <c r="U158" s="39"/>
      <c r="V158" s="37">
        <v>1</v>
      </c>
      <c r="W158" s="39"/>
      <c r="X158" s="37">
        <v>3</v>
      </c>
      <c r="Y158" s="37">
        <v>2</v>
      </c>
      <c r="Z158" s="37">
        <v>2</v>
      </c>
      <c r="AA158" s="39"/>
      <c r="AB158" s="39"/>
      <c r="AC158" s="37">
        <v>2</v>
      </c>
      <c r="AD158" s="39"/>
      <c r="AE158" s="39"/>
      <c r="AF158" s="39"/>
      <c r="AG158" s="39"/>
      <c r="AH158" s="37">
        <v>2</v>
      </c>
      <c r="AI158" s="39"/>
      <c r="AJ158" s="39"/>
      <c r="AK158" s="39"/>
      <c r="AL158" s="39"/>
      <c r="AM158" s="39"/>
      <c r="AN158" s="37">
        <v>2</v>
      </c>
      <c r="AO158" s="39"/>
      <c r="AP158" s="39"/>
      <c r="AQ158" s="40"/>
      <c r="AR158" s="41"/>
      <c r="AS158" s="41"/>
      <c r="AT158" s="41"/>
      <c r="AU158" s="41"/>
      <c r="AV158" s="41"/>
      <c r="AW158" s="42">
        <f>SUM(I158:AV158)</f>
        <v>20</v>
      </c>
      <c r="AX158" s="43">
        <f>COUNTIF(I158:AV158,"&gt;=0")</f>
        <v>10</v>
      </c>
    </row>
    <row r="159" spans="1:50" ht="12.75">
      <c r="A159" s="14">
        <v>158</v>
      </c>
      <c r="B159" s="30" t="s">
        <v>404</v>
      </c>
      <c r="C159" s="57" t="s">
        <v>76</v>
      </c>
      <c r="D159" s="61" t="s">
        <v>83</v>
      </c>
      <c r="E159" s="33" t="s">
        <v>405</v>
      </c>
      <c r="F159" s="63" t="s">
        <v>45</v>
      </c>
      <c r="G159" s="35"/>
      <c r="H159" s="46"/>
      <c r="I159" s="37">
        <v>2</v>
      </c>
      <c r="J159" s="39"/>
      <c r="K159" s="39"/>
      <c r="L159" s="37">
        <v>2</v>
      </c>
      <c r="M159" s="37">
        <v>4</v>
      </c>
      <c r="N159" s="39"/>
      <c r="O159" s="37">
        <v>10</v>
      </c>
      <c r="P159" s="37">
        <v>1</v>
      </c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40"/>
      <c r="AR159" s="41"/>
      <c r="AS159" s="41"/>
      <c r="AT159" s="41"/>
      <c r="AU159" s="41"/>
      <c r="AV159" s="41"/>
      <c r="AW159" s="42">
        <f>SUM(I159:AV159)</f>
        <v>19</v>
      </c>
      <c r="AX159" s="43">
        <f>COUNTIF(I159:AV159,"&gt;=0")</f>
        <v>5</v>
      </c>
    </row>
    <row r="160" spans="1:50" ht="12.75">
      <c r="A160" s="14">
        <v>159</v>
      </c>
      <c r="B160" s="64" t="s">
        <v>406</v>
      </c>
      <c r="C160" s="57" t="s">
        <v>76</v>
      </c>
      <c r="D160" s="61" t="s">
        <v>83</v>
      </c>
      <c r="E160" s="33" t="s">
        <v>407</v>
      </c>
      <c r="F160" s="63" t="s">
        <v>45</v>
      </c>
      <c r="G160" s="35"/>
      <c r="H160" s="46"/>
      <c r="I160" s="39"/>
      <c r="J160" s="39"/>
      <c r="K160" s="37">
        <v>1</v>
      </c>
      <c r="L160" s="39"/>
      <c r="M160" s="37">
        <v>7</v>
      </c>
      <c r="N160" s="39"/>
      <c r="O160" s="37">
        <v>4</v>
      </c>
      <c r="P160" s="37">
        <v>1</v>
      </c>
      <c r="Q160" s="39"/>
      <c r="R160" s="39"/>
      <c r="S160" s="37">
        <v>2</v>
      </c>
      <c r="T160" s="37">
        <v>2</v>
      </c>
      <c r="U160" s="39"/>
      <c r="V160" s="37">
        <v>2</v>
      </c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40"/>
      <c r="AR160" s="41"/>
      <c r="AS160" s="41"/>
      <c r="AT160" s="41"/>
      <c r="AU160" s="41"/>
      <c r="AV160" s="41"/>
      <c r="AW160" s="42">
        <f>SUM(I160:AV160)</f>
        <v>19</v>
      </c>
      <c r="AX160" s="43">
        <f>COUNTIF(I160:AV160,"&gt;=0")</f>
        <v>7</v>
      </c>
    </row>
    <row r="161" spans="1:50" ht="12.75">
      <c r="A161" s="14">
        <v>160</v>
      </c>
      <c r="B161" s="47" t="s">
        <v>408</v>
      </c>
      <c r="C161" s="65" t="s">
        <v>59</v>
      </c>
      <c r="D161" s="61" t="s">
        <v>83</v>
      </c>
      <c r="E161" s="33" t="s">
        <v>409</v>
      </c>
      <c r="F161" s="63" t="s">
        <v>45</v>
      </c>
      <c r="G161" s="35"/>
      <c r="H161" s="46"/>
      <c r="I161" s="39"/>
      <c r="J161" s="39"/>
      <c r="K161" s="39"/>
      <c r="L161" s="39"/>
      <c r="M161" s="39"/>
      <c r="N161" s="39"/>
      <c r="O161" s="39"/>
      <c r="P161" s="39"/>
      <c r="Q161" s="37">
        <v>1</v>
      </c>
      <c r="R161" s="37">
        <v>5</v>
      </c>
      <c r="S161" s="39"/>
      <c r="T161" s="39"/>
      <c r="U161" s="37">
        <v>7</v>
      </c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7">
        <v>1</v>
      </c>
      <c r="AG161" s="39"/>
      <c r="AH161" s="39"/>
      <c r="AI161" s="37">
        <v>4</v>
      </c>
      <c r="AJ161" s="37">
        <v>1</v>
      </c>
      <c r="AK161" s="39"/>
      <c r="AL161" s="39"/>
      <c r="AM161" s="39"/>
      <c r="AN161" s="39"/>
      <c r="AO161" s="39"/>
      <c r="AP161" s="39"/>
      <c r="AQ161" s="40"/>
      <c r="AR161" s="41"/>
      <c r="AS161" s="41"/>
      <c r="AT161" s="41"/>
      <c r="AU161" s="41"/>
      <c r="AV161" s="41"/>
      <c r="AW161" s="42">
        <f>SUM(I161:AV161)</f>
        <v>19</v>
      </c>
      <c r="AX161" s="43">
        <f>COUNTIF(I161:AV161,"&gt;=0")</f>
        <v>6</v>
      </c>
    </row>
    <row r="162" spans="1:50" ht="12.75">
      <c r="A162" s="14">
        <v>161</v>
      </c>
      <c r="B162" s="30" t="s">
        <v>410</v>
      </c>
      <c r="C162" s="50" t="s">
        <v>63</v>
      </c>
      <c r="D162" s="32" t="s">
        <v>52</v>
      </c>
      <c r="E162" s="33" t="s">
        <v>411</v>
      </c>
      <c r="F162" s="90" t="s">
        <v>306</v>
      </c>
      <c r="G162" s="35"/>
      <c r="H162" s="46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7">
        <v>2</v>
      </c>
      <c r="Z162" s="39"/>
      <c r="AA162" s="37">
        <v>9</v>
      </c>
      <c r="AB162" s="39"/>
      <c r="AC162" s="39"/>
      <c r="AD162" s="39"/>
      <c r="AE162" s="39"/>
      <c r="AF162" s="37">
        <v>6</v>
      </c>
      <c r="AG162" s="39"/>
      <c r="AH162" s="39"/>
      <c r="AI162" s="39"/>
      <c r="AJ162" s="37">
        <v>2</v>
      </c>
      <c r="AK162" s="39"/>
      <c r="AL162" s="39"/>
      <c r="AM162" s="39"/>
      <c r="AN162" s="39"/>
      <c r="AO162" s="39"/>
      <c r="AP162" s="39"/>
      <c r="AQ162" s="40"/>
      <c r="AR162" s="41"/>
      <c r="AS162" s="41"/>
      <c r="AT162" s="41"/>
      <c r="AU162" s="41"/>
      <c r="AV162" s="41"/>
      <c r="AW162" s="42">
        <f>SUM(I162:AV162)</f>
        <v>19</v>
      </c>
      <c r="AX162" s="43">
        <f>COUNTIF(I162:AV162,"&gt;=0")</f>
        <v>4</v>
      </c>
    </row>
    <row r="163" spans="1:50" ht="12.75">
      <c r="A163" s="14">
        <v>162</v>
      </c>
      <c r="B163" s="30" t="s">
        <v>412</v>
      </c>
      <c r="C163" s="50" t="s">
        <v>248</v>
      </c>
      <c r="D163" s="58" t="s">
        <v>47</v>
      </c>
      <c r="E163" s="33" t="s">
        <v>413</v>
      </c>
      <c r="F163" s="74" t="s">
        <v>93</v>
      </c>
      <c r="G163" s="35"/>
      <c r="H163" s="46"/>
      <c r="I163" s="39"/>
      <c r="J163" s="39"/>
      <c r="K163" s="39"/>
      <c r="L163" s="37">
        <v>2</v>
      </c>
      <c r="M163" s="39"/>
      <c r="N163" s="39"/>
      <c r="O163" s="39"/>
      <c r="P163" s="37">
        <v>1</v>
      </c>
      <c r="Q163" s="37">
        <v>2</v>
      </c>
      <c r="R163" s="39"/>
      <c r="S163" s="39"/>
      <c r="T163" s="39"/>
      <c r="U163" s="39"/>
      <c r="V163" s="39"/>
      <c r="W163" s="39"/>
      <c r="X163" s="39"/>
      <c r="Y163" s="37">
        <v>2</v>
      </c>
      <c r="Z163" s="37">
        <v>2</v>
      </c>
      <c r="AA163" s="39"/>
      <c r="AB163" s="39"/>
      <c r="AC163" s="39"/>
      <c r="AD163" s="39"/>
      <c r="AE163" s="37">
        <v>2</v>
      </c>
      <c r="AF163" s="37">
        <v>2</v>
      </c>
      <c r="AG163" s="39"/>
      <c r="AH163" s="39"/>
      <c r="AI163" s="39"/>
      <c r="AJ163" s="39"/>
      <c r="AK163" s="39"/>
      <c r="AL163" s="37">
        <v>2</v>
      </c>
      <c r="AM163" s="37">
        <v>2</v>
      </c>
      <c r="AN163" s="37">
        <v>2</v>
      </c>
      <c r="AO163" s="39"/>
      <c r="AP163" s="39"/>
      <c r="AQ163" s="40"/>
      <c r="AR163" s="41"/>
      <c r="AS163" s="41"/>
      <c r="AT163" s="41"/>
      <c r="AU163" s="41"/>
      <c r="AV163" s="41"/>
      <c r="AW163" s="42">
        <f>SUM(I163:AV163)</f>
        <v>19</v>
      </c>
      <c r="AX163" s="43">
        <f>COUNTIF(I163:AV163,"&gt;=0")</f>
        <v>10</v>
      </c>
    </row>
    <row r="164" spans="1:50" ht="12.75">
      <c r="A164" s="14">
        <v>163</v>
      </c>
      <c r="B164" s="64" t="s">
        <v>414</v>
      </c>
      <c r="C164" s="83" t="s">
        <v>210</v>
      </c>
      <c r="D164" s="61" t="s">
        <v>83</v>
      </c>
      <c r="E164" s="33" t="s">
        <v>415</v>
      </c>
      <c r="F164" s="59" t="s">
        <v>78</v>
      </c>
      <c r="G164" s="35"/>
      <c r="H164" s="46"/>
      <c r="I164" s="39"/>
      <c r="J164" s="39"/>
      <c r="K164" s="39"/>
      <c r="L164" s="39"/>
      <c r="M164" s="37">
        <v>2</v>
      </c>
      <c r="N164" s="39"/>
      <c r="O164" s="37">
        <v>2</v>
      </c>
      <c r="P164" s="39"/>
      <c r="Q164" s="39"/>
      <c r="R164" s="39"/>
      <c r="S164" s="39"/>
      <c r="T164" s="37">
        <v>2</v>
      </c>
      <c r="U164" s="39"/>
      <c r="V164" s="37">
        <v>1</v>
      </c>
      <c r="W164" s="37">
        <v>2</v>
      </c>
      <c r="X164" s="39"/>
      <c r="Y164" s="37">
        <v>1</v>
      </c>
      <c r="Z164" s="37">
        <v>1</v>
      </c>
      <c r="AA164" s="37">
        <v>2</v>
      </c>
      <c r="AB164" s="39"/>
      <c r="AC164" s="39"/>
      <c r="AD164" s="39"/>
      <c r="AE164" s="39"/>
      <c r="AF164" s="37">
        <v>1</v>
      </c>
      <c r="AG164" s="39"/>
      <c r="AH164" s="39"/>
      <c r="AI164" s="37">
        <v>2</v>
      </c>
      <c r="AJ164" s="37">
        <v>2</v>
      </c>
      <c r="AK164" s="39"/>
      <c r="AL164" s="39"/>
      <c r="AM164" s="39"/>
      <c r="AN164" s="39"/>
      <c r="AO164" s="37">
        <v>1</v>
      </c>
      <c r="AP164" s="39"/>
      <c r="AQ164" s="40"/>
      <c r="AR164" s="41"/>
      <c r="AS164" s="41"/>
      <c r="AT164" s="41"/>
      <c r="AU164" s="41"/>
      <c r="AV164" s="41"/>
      <c r="AW164" s="42">
        <f>SUM(I164:AV164)</f>
        <v>19</v>
      </c>
      <c r="AX164" s="43">
        <f>COUNTIF(I164:AV164,"&gt;=0")</f>
        <v>12</v>
      </c>
    </row>
    <row r="165" spans="1:50" ht="12.75">
      <c r="A165" s="14">
        <v>164</v>
      </c>
      <c r="B165" s="30" t="s">
        <v>416</v>
      </c>
      <c r="C165" s="57" t="s">
        <v>76</v>
      </c>
      <c r="D165" s="61" t="s">
        <v>83</v>
      </c>
      <c r="E165" s="33" t="s">
        <v>417</v>
      </c>
      <c r="F165" s="59" t="s">
        <v>78</v>
      </c>
      <c r="G165" s="35"/>
      <c r="H165" s="46"/>
      <c r="I165" s="39"/>
      <c r="J165" s="39"/>
      <c r="K165" s="37">
        <v>12</v>
      </c>
      <c r="L165" s="39"/>
      <c r="M165" s="39"/>
      <c r="N165" s="39"/>
      <c r="O165" s="37">
        <v>5</v>
      </c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7">
        <v>2</v>
      </c>
      <c r="AP165" s="39"/>
      <c r="AQ165" s="40"/>
      <c r="AR165" s="41"/>
      <c r="AS165" s="41"/>
      <c r="AT165" s="41"/>
      <c r="AU165" s="41"/>
      <c r="AV165" s="41"/>
      <c r="AW165" s="42">
        <f>SUM(I165:AV165)</f>
        <v>19</v>
      </c>
      <c r="AX165" s="43">
        <f>COUNTIF(I165:AV165,"&gt;=0")</f>
        <v>3</v>
      </c>
    </row>
    <row r="166" spans="1:50" ht="12.75">
      <c r="A166" s="14">
        <v>165</v>
      </c>
      <c r="B166" s="47" t="s">
        <v>418</v>
      </c>
      <c r="C166" s="50" t="s">
        <v>63</v>
      </c>
      <c r="D166" s="51" t="s">
        <v>64</v>
      </c>
      <c r="E166" s="33" t="s">
        <v>419</v>
      </c>
      <c r="F166" s="52" t="s">
        <v>66</v>
      </c>
      <c r="G166" s="35"/>
      <c r="H166" s="46"/>
      <c r="I166" s="37">
        <v>2</v>
      </c>
      <c r="J166" s="39"/>
      <c r="K166" s="39"/>
      <c r="L166" s="37">
        <v>5</v>
      </c>
      <c r="M166" s="39"/>
      <c r="N166" s="39"/>
      <c r="O166" s="37">
        <v>2</v>
      </c>
      <c r="P166" s="37">
        <v>2</v>
      </c>
      <c r="Q166" s="39"/>
      <c r="R166" s="39"/>
      <c r="S166" s="39"/>
      <c r="T166" s="39"/>
      <c r="U166" s="39"/>
      <c r="V166" s="39"/>
      <c r="W166" s="39"/>
      <c r="X166" s="39"/>
      <c r="Y166" s="37">
        <v>2</v>
      </c>
      <c r="Z166" s="39"/>
      <c r="AA166" s="39"/>
      <c r="AB166" s="39"/>
      <c r="AC166" s="39"/>
      <c r="AD166" s="39"/>
      <c r="AE166" s="39"/>
      <c r="AF166" s="39"/>
      <c r="AG166" s="39"/>
      <c r="AH166" s="37">
        <v>2</v>
      </c>
      <c r="AI166" s="39"/>
      <c r="AJ166" s="39"/>
      <c r="AK166" s="39"/>
      <c r="AL166" s="39"/>
      <c r="AM166" s="39"/>
      <c r="AN166" s="39"/>
      <c r="AO166" s="37">
        <v>4</v>
      </c>
      <c r="AP166" s="39"/>
      <c r="AQ166" s="40"/>
      <c r="AR166" s="41"/>
      <c r="AS166" s="41"/>
      <c r="AT166" s="41"/>
      <c r="AU166" s="41"/>
      <c r="AV166" s="41"/>
      <c r="AW166" s="42">
        <f>SUM(I166:AV166)</f>
        <v>19</v>
      </c>
      <c r="AX166" s="43">
        <f>COUNTIF(I166:AV166,"&gt;=0")</f>
        <v>7</v>
      </c>
    </row>
    <row r="167" spans="1:50" ht="12.75">
      <c r="A167" s="14">
        <v>166</v>
      </c>
      <c r="B167" s="30" t="s">
        <v>420</v>
      </c>
      <c r="C167" s="50" t="s">
        <v>248</v>
      </c>
      <c r="D167" s="45" t="s">
        <v>43</v>
      </c>
      <c r="E167" s="33" t="s">
        <v>421</v>
      </c>
      <c r="F167" s="63" t="s">
        <v>45</v>
      </c>
      <c r="G167" s="35"/>
      <c r="H167" s="46"/>
      <c r="I167" s="39"/>
      <c r="J167" s="39"/>
      <c r="K167" s="39"/>
      <c r="L167" s="39"/>
      <c r="M167" s="39"/>
      <c r="N167" s="39"/>
      <c r="O167" s="39"/>
      <c r="P167" s="37">
        <v>1</v>
      </c>
      <c r="Q167" s="39"/>
      <c r="R167" s="39"/>
      <c r="S167" s="39"/>
      <c r="T167" s="39"/>
      <c r="U167" s="39"/>
      <c r="V167" s="39"/>
      <c r="W167" s="39"/>
      <c r="X167" s="39"/>
      <c r="Y167" s="37">
        <v>2</v>
      </c>
      <c r="Z167" s="37">
        <v>5</v>
      </c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7">
        <v>1</v>
      </c>
      <c r="AN167" s="37">
        <v>4</v>
      </c>
      <c r="AO167" s="39"/>
      <c r="AP167" s="37">
        <v>6</v>
      </c>
      <c r="AQ167" s="40"/>
      <c r="AR167" s="41"/>
      <c r="AS167" s="41"/>
      <c r="AT167" s="41"/>
      <c r="AU167" s="41"/>
      <c r="AV167" s="41"/>
      <c r="AW167" s="42">
        <f>SUM(I167:AV167)</f>
        <v>19</v>
      </c>
      <c r="AX167" s="43">
        <f>COUNTIF(I167:AV167,"&gt;=0")</f>
        <v>6</v>
      </c>
    </row>
    <row r="168" spans="1:50" ht="12.75">
      <c r="A168" s="14">
        <v>167</v>
      </c>
      <c r="B168" s="47" t="s">
        <v>422</v>
      </c>
      <c r="C168" s="48" t="s">
        <v>59</v>
      </c>
      <c r="D168" s="58" t="s">
        <v>47</v>
      </c>
      <c r="E168" s="33" t="s">
        <v>423</v>
      </c>
      <c r="F168" s="34" t="s">
        <v>93</v>
      </c>
      <c r="G168" s="35"/>
      <c r="H168" s="46"/>
      <c r="I168" s="39"/>
      <c r="J168" s="39"/>
      <c r="K168" s="39"/>
      <c r="L168" s="39"/>
      <c r="M168" s="39"/>
      <c r="N168" s="39"/>
      <c r="O168" s="39"/>
      <c r="P168" s="37">
        <v>2</v>
      </c>
      <c r="Q168" s="39"/>
      <c r="R168" s="37">
        <v>2</v>
      </c>
      <c r="S168" s="39"/>
      <c r="T168" s="37">
        <v>2</v>
      </c>
      <c r="U168" s="37">
        <v>2</v>
      </c>
      <c r="V168" s="39"/>
      <c r="W168" s="39"/>
      <c r="X168" s="39"/>
      <c r="Y168" s="39"/>
      <c r="Z168" s="39"/>
      <c r="AA168" s="39"/>
      <c r="AB168" s="39"/>
      <c r="AC168" s="37">
        <v>2</v>
      </c>
      <c r="AD168" s="39"/>
      <c r="AE168" s="39"/>
      <c r="AF168" s="37">
        <v>2</v>
      </c>
      <c r="AG168" s="39"/>
      <c r="AH168" s="37">
        <v>2</v>
      </c>
      <c r="AI168" s="37">
        <v>2</v>
      </c>
      <c r="AJ168" s="39"/>
      <c r="AK168" s="39"/>
      <c r="AL168" s="39"/>
      <c r="AM168" s="39"/>
      <c r="AN168" s="37">
        <v>2</v>
      </c>
      <c r="AO168" s="39"/>
      <c r="AP168" s="39"/>
      <c r="AQ168" s="40"/>
      <c r="AR168" s="41"/>
      <c r="AS168" s="41"/>
      <c r="AT168" s="41"/>
      <c r="AU168" s="41"/>
      <c r="AV168" s="41"/>
      <c r="AW168" s="42">
        <f>SUM(I168:AV168)</f>
        <v>18</v>
      </c>
      <c r="AX168" s="43">
        <f>COUNTIF(I168:AV168,"&gt;=0")</f>
        <v>9</v>
      </c>
    </row>
    <row r="169" spans="1:50" ht="12.75">
      <c r="A169" s="14">
        <v>168</v>
      </c>
      <c r="B169" s="15" t="s">
        <v>424</v>
      </c>
      <c r="C169" s="16" t="s">
        <v>42</v>
      </c>
      <c r="D169" s="27" t="s">
        <v>47</v>
      </c>
      <c r="E169" s="18" t="s">
        <v>425</v>
      </c>
      <c r="F169" s="101" t="s">
        <v>426</v>
      </c>
      <c r="G169" s="20"/>
      <c r="H169" s="54"/>
      <c r="I169" s="23"/>
      <c r="J169" s="23">
        <v>1</v>
      </c>
      <c r="K169" s="23"/>
      <c r="L169" s="23">
        <v>2</v>
      </c>
      <c r="M169" s="23"/>
      <c r="N169" s="23"/>
      <c r="O169" s="23"/>
      <c r="P169" s="23"/>
      <c r="Q169" s="23"/>
      <c r="R169" s="23"/>
      <c r="S169" s="23">
        <v>2</v>
      </c>
      <c r="T169" s="23"/>
      <c r="U169" s="23"/>
      <c r="V169" s="23"/>
      <c r="W169" s="23">
        <v>2</v>
      </c>
      <c r="X169" s="23"/>
      <c r="Y169" s="23"/>
      <c r="Z169" s="23">
        <v>2</v>
      </c>
      <c r="AA169" s="23"/>
      <c r="AB169" s="23"/>
      <c r="AC169" s="23"/>
      <c r="AD169" s="23"/>
      <c r="AE169" s="23"/>
      <c r="AF169" s="23"/>
      <c r="AG169" s="23"/>
      <c r="AH169" s="23"/>
      <c r="AI169" s="23">
        <v>1</v>
      </c>
      <c r="AJ169" s="23">
        <v>2</v>
      </c>
      <c r="AK169" s="23"/>
      <c r="AL169" s="23"/>
      <c r="AM169" s="23">
        <v>2</v>
      </c>
      <c r="AN169" s="23">
        <v>2</v>
      </c>
      <c r="AO169" s="23">
        <v>2</v>
      </c>
      <c r="AP169" s="23"/>
      <c r="AQ169" s="24"/>
      <c r="AR169" s="24"/>
      <c r="AS169" s="24"/>
      <c r="AT169" s="24"/>
      <c r="AU169" s="24"/>
      <c r="AV169" s="24"/>
      <c r="AW169" s="28">
        <f>SUM(I169:AV169)</f>
        <v>18</v>
      </c>
      <c r="AX169" s="29">
        <f>COUNTIF(I169:AV169,"&gt;=0")</f>
        <v>10</v>
      </c>
    </row>
    <row r="170" spans="1:50" ht="12.75">
      <c r="A170" s="14">
        <v>169</v>
      </c>
      <c r="B170" s="30" t="s">
        <v>427</v>
      </c>
      <c r="C170" s="88" t="s">
        <v>290</v>
      </c>
      <c r="D170" s="61" t="s">
        <v>83</v>
      </c>
      <c r="E170" s="33" t="s">
        <v>428</v>
      </c>
      <c r="F170" s="102" t="s">
        <v>78</v>
      </c>
      <c r="G170" s="35"/>
      <c r="H170" s="46"/>
      <c r="I170" s="39"/>
      <c r="J170" s="37">
        <v>2</v>
      </c>
      <c r="K170" s="37">
        <v>4</v>
      </c>
      <c r="L170" s="39"/>
      <c r="M170" s="39"/>
      <c r="N170" s="39"/>
      <c r="O170" s="39"/>
      <c r="P170" s="39"/>
      <c r="Q170" s="39"/>
      <c r="R170" s="37">
        <v>4</v>
      </c>
      <c r="S170" s="39"/>
      <c r="T170" s="37">
        <v>1</v>
      </c>
      <c r="U170" s="37">
        <v>5</v>
      </c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7">
        <v>1</v>
      </c>
      <c r="AJ170" s="39"/>
      <c r="AK170" s="39"/>
      <c r="AL170" s="39"/>
      <c r="AM170" s="39"/>
      <c r="AN170" s="39"/>
      <c r="AO170" s="39"/>
      <c r="AP170" s="39"/>
      <c r="AQ170" s="40"/>
      <c r="AR170" s="41"/>
      <c r="AS170" s="41"/>
      <c r="AT170" s="41"/>
      <c r="AU170" s="41"/>
      <c r="AV170" s="41"/>
      <c r="AW170" s="42">
        <f>SUM(I170:AV170)</f>
        <v>17</v>
      </c>
      <c r="AX170" s="43">
        <f>COUNTIF(I170:AV170,"&gt;=0")</f>
        <v>6</v>
      </c>
    </row>
    <row r="171" spans="1:50" ht="12.75">
      <c r="A171" s="14">
        <v>170</v>
      </c>
      <c r="B171" s="30" t="s">
        <v>429</v>
      </c>
      <c r="C171" s="50" t="s">
        <v>63</v>
      </c>
      <c r="D171" s="58" t="s">
        <v>47</v>
      </c>
      <c r="E171" s="33" t="s">
        <v>430</v>
      </c>
      <c r="F171" s="34" t="s">
        <v>93</v>
      </c>
      <c r="G171" s="35"/>
      <c r="H171" s="46"/>
      <c r="I171" s="39"/>
      <c r="J171" s="39"/>
      <c r="K171" s="39"/>
      <c r="L171" s="37">
        <v>2</v>
      </c>
      <c r="M171" s="39"/>
      <c r="N171" s="39"/>
      <c r="O171" s="37">
        <v>2</v>
      </c>
      <c r="P171" s="37">
        <v>1</v>
      </c>
      <c r="Q171" s="39"/>
      <c r="R171" s="37">
        <v>2</v>
      </c>
      <c r="S171" s="39"/>
      <c r="T171" s="37">
        <v>2</v>
      </c>
      <c r="U171" s="39"/>
      <c r="V171" s="39"/>
      <c r="W171" s="39"/>
      <c r="X171" s="37">
        <v>3</v>
      </c>
      <c r="Y171" s="39"/>
      <c r="Z171" s="39"/>
      <c r="AA171" s="39"/>
      <c r="AB171" s="39"/>
      <c r="AC171" s="39"/>
      <c r="AD171" s="39"/>
      <c r="AE171" s="39"/>
      <c r="AF171" s="37">
        <v>2</v>
      </c>
      <c r="AG171" s="39"/>
      <c r="AH171" s="37">
        <v>2</v>
      </c>
      <c r="AI171" s="39"/>
      <c r="AJ171" s="39"/>
      <c r="AK171" s="39"/>
      <c r="AL171" s="39"/>
      <c r="AM171" s="39"/>
      <c r="AN171" s="39"/>
      <c r="AO171" s="39"/>
      <c r="AP171" s="39"/>
      <c r="AQ171" s="40"/>
      <c r="AR171" s="41"/>
      <c r="AS171" s="41"/>
      <c r="AT171" s="41"/>
      <c r="AU171" s="41"/>
      <c r="AV171" s="41"/>
      <c r="AW171" s="42">
        <f>SUM(I171:AV171)</f>
        <v>16</v>
      </c>
      <c r="AX171" s="43">
        <f>COUNTIF(I171:AV171,"&gt;=0")</f>
        <v>8</v>
      </c>
    </row>
    <row r="172" spans="1:50" ht="12.75">
      <c r="A172" s="14">
        <v>171</v>
      </c>
      <c r="B172" s="30" t="s">
        <v>431</v>
      </c>
      <c r="C172" s="50" t="s">
        <v>63</v>
      </c>
      <c r="D172" s="67" t="s">
        <v>103</v>
      </c>
      <c r="E172" s="33" t="s">
        <v>432</v>
      </c>
      <c r="F172" s="67" t="s">
        <v>103</v>
      </c>
      <c r="G172" s="35"/>
      <c r="H172" s="46"/>
      <c r="I172" s="39"/>
      <c r="J172" s="37">
        <v>2</v>
      </c>
      <c r="K172" s="39"/>
      <c r="L172" s="39"/>
      <c r="M172" s="39"/>
      <c r="N172" s="39"/>
      <c r="O172" s="39"/>
      <c r="P172" s="37">
        <v>3</v>
      </c>
      <c r="Q172" s="39"/>
      <c r="R172" s="39"/>
      <c r="S172" s="39"/>
      <c r="T172" s="39"/>
      <c r="U172" s="37">
        <v>2</v>
      </c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7">
        <v>5</v>
      </c>
      <c r="AG172" s="39"/>
      <c r="AH172" s="37">
        <v>4</v>
      </c>
      <c r="AI172" s="39"/>
      <c r="AJ172" s="39"/>
      <c r="AK172" s="39"/>
      <c r="AL172" s="39"/>
      <c r="AM172" s="39"/>
      <c r="AN172" s="39"/>
      <c r="AO172" s="39"/>
      <c r="AP172" s="39"/>
      <c r="AQ172" s="40"/>
      <c r="AR172" s="41"/>
      <c r="AS172" s="41"/>
      <c r="AT172" s="41"/>
      <c r="AU172" s="41"/>
      <c r="AV172" s="41"/>
      <c r="AW172" s="42">
        <f>SUM(I172:AV172)</f>
        <v>16</v>
      </c>
      <c r="AX172" s="43">
        <f>COUNTIF(I172:AV172,"&gt;=0")</f>
        <v>5</v>
      </c>
    </row>
    <row r="173" spans="1:50" ht="12.75">
      <c r="A173" s="14">
        <v>172</v>
      </c>
      <c r="B173" s="30" t="s">
        <v>433</v>
      </c>
      <c r="C173" s="50" t="s">
        <v>63</v>
      </c>
      <c r="D173" s="58" t="s">
        <v>47</v>
      </c>
      <c r="E173" s="33" t="s">
        <v>434</v>
      </c>
      <c r="F173" s="34" t="s">
        <v>93</v>
      </c>
      <c r="G173" s="35"/>
      <c r="H173" s="46"/>
      <c r="I173" s="39"/>
      <c r="J173" s="39"/>
      <c r="K173" s="39"/>
      <c r="L173" s="37">
        <v>2</v>
      </c>
      <c r="M173" s="39"/>
      <c r="N173" s="39"/>
      <c r="O173" s="37">
        <v>2</v>
      </c>
      <c r="P173" s="39"/>
      <c r="Q173" s="39"/>
      <c r="R173" s="39"/>
      <c r="S173" s="39"/>
      <c r="T173" s="39"/>
      <c r="U173" s="39"/>
      <c r="V173" s="37">
        <v>2</v>
      </c>
      <c r="W173" s="37">
        <v>1</v>
      </c>
      <c r="X173" s="37">
        <v>6</v>
      </c>
      <c r="Y173" s="39"/>
      <c r="Z173" s="39"/>
      <c r="AA173" s="39"/>
      <c r="AB173" s="39"/>
      <c r="AC173" s="39"/>
      <c r="AD173" s="39"/>
      <c r="AE173" s="39"/>
      <c r="AF173" s="37">
        <v>2</v>
      </c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40"/>
      <c r="AR173" s="41"/>
      <c r="AS173" s="41"/>
      <c r="AT173" s="41"/>
      <c r="AU173" s="41"/>
      <c r="AV173" s="41"/>
      <c r="AW173" s="42">
        <f>SUM(I173:AV173)</f>
        <v>15</v>
      </c>
      <c r="AX173" s="43">
        <f>COUNTIF(I173:AV173,"&gt;=0")</f>
        <v>6</v>
      </c>
    </row>
    <row r="174" spans="1:50" ht="12.75">
      <c r="A174" s="14">
        <v>173</v>
      </c>
      <c r="B174" s="30" t="s">
        <v>435</v>
      </c>
      <c r="C174" s="48" t="s">
        <v>59</v>
      </c>
      <c r="D174" s="51" t="s">
        <v>64</v>
      </c>
      <c r="E174" s="33" t="s">
        <v>436</v>
      </c>
      <c r="F174" s="60" t="s">
        <v>221</v>
      </c>
      <c r="G174" s="35"/>
      <c r="H174" s="46"/>
      <c r="I174" s="39"/>
      <c r="J174" s="39"/>
      <c r="K174" s="39"/>
      <c r="L174" s="39"/>
      <c r="M174" s="37">
        <v>2</v>
      </c>
      <c r="N174" s="39"/>
      <c r="O174" s="37">
        <v>2</v>
      </c>
      <c r="P174" s="37">
        <v>2</v>
      </c>
      <c r="Q174" s="39"/>
      <c r="R174" s="39"/>
      <c r="S174" s="39"/>
      <c r="T174" s="37">
        <v>2</v>
      </c>
      <c r="U174" s="39"/>
      <c r="V174" s="39"/>
      <c r="W174" s="39"/>
      <c r="X174" s="39"/>
      <c r="Y174" s="39"/>
      <c r="Z174" s="39"/>
      <c r="AA174" s="37">
        <v>2</v>
      </c>
      <c r="AB174" s="39"/>
      <c r="AC174" s="39"/>
      <c r="AD174" s="39"/>
      <c r="AE174" s="37">
        <v>2</v>
      </c>
      <c r="AF174" s="39"/>
      <c r="AG174" s="39"/>
      <c r="AH174" s="39"/>
      <c r="AI174" s="37">
        <v>1</v>
      </c>
      <c r="AJ174" s="37">
        <v>2</v>
      </c>
      <c r="AK174" s="39"/>
      <c r="AL174" s="39"/>
      <c r="AM174" s="39"/>
      <c r="AN174" s="39"/>
      <c r="AO174" s="39"/>
      <c r="AP174" s="39"/>
      <c r="AQ174" s="40"/>
      <c r="AR174" s="41"/>
      <c r="AS174" s="41"/>
      <c r="AT174" s="41"/>
      <c r="AU174" s="41"/>
      <c r="AV174" s="41"/>
      <c r="AW174" s="42">
        <f>SUM(I174:AV174)</f>
        <v>15</v>
      </c>
      <c r="AX174" s="43">
        <f>COUNTIF(I174:AV174,"&gt;=0")</f>
        <v>8</v>
      </c>
    </row>
    <row r="175" spans="1:50" ht="12.75">
      <c r="A175" s="14">
        <v>174</v>
      </c>
      <c r="B175" s="30" t="s">
        <v>437</v>
      </c>
      <c r="C175" s="69" t="s">
        <v>304</v>
      </c>
      <c r="D175" s="61" t="s">
        <v>83</v>
      </c>
      <c r="E175" s="33" t="s">
        <v>438</v>
      </c>
      <c r="F175" s="34" t="s">
        <v>93</v>
      </c>
      <c r="G175" s="35"/>
      <c r="H175" s="46"/>
      <c r="I175" s="39"/>
      <c r="J175" s="39"/>
      <c r="K175" s="39"/>
      <c r="L175" s="39"/>
      <c r="M175" s="39"/>
      <c r="N175" s="39"/>
      <c r="O175" s="39"/>
      <c r="P175" s="39"/>
      <c r="Q175" s="37">
        <v>2</v>
      </c>
      <c r="R175" s="39"/>
      <c r="S175" s="39"/>
      <c r="T175" s="37">
        <v>2</v>
      </c>
      <c r="U175" s="39"/>
      <c r="V175" s="39"/>
      <c r="W175" s="39"/>
      <c r="X175" s="39"/>
      <c r="Y175" s="37">
        <v>1</v>
      </c>
      <c r="Z175" s="39"/>
      <c r="AA175" s="37">
        <v>2</v>
      </c>
      <c r="AB175" s="39"/>
      <c r="AC175" s="39"/>
      <c r="AD175" s="37">
        <v>2</v>
      </c>
      <c r="AE175" s="39"/>
      <c r="AF175" s="39"/>
      <c r="AG175" s="39"/>
      <c r="AH175" s="37">
        <v>2</v>
      </c>
      <c r="AI175" s="39"/>
      <c r="AJ175" s="37">
        <v>2</v>
      </c>
      <c r="AK175" s="39"/>
      <c r="AL175" s="39"/>
      <c r="AM175" s="37">
        <v>2</v>
      </c>
      <c r="AN175" s="39"/>
      <c r="AO175" s="39"/>
      <c r="AP175" s="39"/>
      <c r="AQ175" s="40"/>
      <c r="AR175" s="41"/>
      <c r="AS175" s="41"/>
      <c r="AT175" s="41"/>
      <c r="AU175" s="41"/>
      <c r="AV175" s="41"/>
      <c r="AW175" s="42">
        <f>SUM(I175:AV175)</f>
        <v>15</v>
      </c>
      <c r="AX175" s="43">
        <f>COUNTIF(I175:AV175,"&gt;=0")</f>
        <v>8</v>
      </c>
    </row>
    <row r="176" spans="1:50" ht="12.75">
      <c r="A176" s="14">
        <v>175</v>
      </c>
      <c r="B176" s="47" t="s">
        <v>439</v>
      </c>
      <c r="C176" s="69" t="s">
        <v>304</v>
      </c>
      <c r="D176" s="32" t="s">
        <v>52</v>
      </c>
      <c r="E176" s="33" t="s">
        <v>440</v>
      </c>
      <c r="F176" s="34" t="s">
        <v>93</v>
      </c>
      <c r="G176" s="35"/>
      <c r="H176" s="46"/>
      <c r="I176" s="39"/>
      <c r="J176" s="39"/>
      <c r="K176" s="39"/>
      <c r="L176" s="39"/>
      <c r="M176" s="39"/>
      <c r="N176" s="39"/>
      <c r="O176" s="39"/>
      <c r="P176" s="39"/>
      <c r="Q176" s="39"/>
      <c r="R176" s="37">
        <v>2</v>
      </c>
      <c r="S176" s="39"/>
      <c r="T176" s="39"/>
      <c r="U176" s="39"/>
      <c r="V176" s="37">
        <v>2</v>
      </c>
      <c r="W176" s="37">
        <v>6</v>
      </c>
      <c r="X176" s="39"/>
      <c r="Y176" s="39"/>
      <c r="Z176" s="39"/>
      <c r="AA176" s="37">
        <v>2</v>
      </c>
      <c r="AB176" s="39"/>
      <c r="AC176" s="39"/>
      <c r="AD176" s="39"/>
      <c r="AE176" s="39"/>
      <c r="AF176" s="39"/>
      <c r="AG176" s="39"/>
      <c r="AH176" s="39"/>
      <c r="AI176" s="39"/>
      <c r="AJ176" s="37">
        <v>2</v>
      </c>
      <c r="AK176" s="39"/>
      <c r="AL176" s="39"/>
      <c r="AM176" s="39"/>
      <c r="AN176" s="39"/>
      <c r="AO176" s="37">
        <v>1</v>
      </c>
      <c r="AP176" s="39"/>
      <c r="AQ176" s="40"/>
      <c r="AR176" s="41"/>
      <c r="AS176" s="41"/>
      <c r="AT176" s="41"/>
      <c r="AU176" s="41"/>
      <c r="AV176" s="41"/>
      <c r="AW176" s="42">
        <f>SUM(I176:AV176)</f>
        <v>15</v>
      </c>
      <c r="AX176" s="43">
        <f>COUNTIF(I176:AV176,"&gt;=0")</f>
        <v>6</v>
      </c>
    </row>
    <row r="177" spans="1:50" ht="12.75">
      <c r="A177" s="14">
        <v>176</v>
      </c>
      <c r="B177" s="30" t="s">
        <v>441</v>
      </c>
      <c r="C177" s="48" t="s">
        <v>59</v>
      </c>
      <c r="D177" s="32" t="s">
        <v>52</v>
      </c>
      <c r="E177" s="33" t="s">
        <v>442</v>
      </c>
      <c r="F177" s="34" t="s">
        <v>93</v>
      </c>
      <c r="G177" s="35"/>
      <c r="H177" s="46"/>
      <c r="I177" s="37">
        <v>2</v>
      </c>
      <c r="J177" s="37">
        <v>2</v>
      </c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7">
        <v>2</v>
      </c>
      <c r="W177" s="39"/>
      <c r="X177" s="37">
        <v>6</v>
      </c>
      <c r="Y177" s="37">
        <v>2</v>
      </c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40"/>
      <c r="AR177" s="41"/>
      <c r="AS177" s="41"/>
      <c r="AT177" s="41"/>
      <c r="AU177" s="41"/>
      <c r="AV177" s="41"/>
      <c r="AW177" s="42">
        <f>SUM(I177:AV177)</f>
        <v>14</v>
      </c>
      <c r="AX177" s="43">
        <f>COUNTIF(I177:AV177,"&gt;=0")</f>
        <v>5</v>
      </c>
    </row>
    <row r="178" spans="1:50" ht="12.75">
      <c r="A178" s="14">
        <v>177</v>
      </c>
      <c r="B178" s="30" t="s">
        <v>443</v>
      </c>
      <c r="C178" s="44" t="s">
        <v>56</v>
      </c>
      <c r="D178" s="61" t="s">
        <v>83</v>
      </c>
      <c r="E178" s="33" t="s">
        <v>444</v>
      </c>
      <c r="F178" s="62" t="s">
        <v>78</v>
      </c>
      <c r="G178" s="35"/>
      <c r="H178" s="46"/>
      <c r="I178" s="39"/>
      <c r="J178" s="39"/>
      <c r="K178" s="39"/>
      <c r="L178" s="39"/>
      <c r="M178" s="39"/>
      <c r="N178" s="39"/>
      <c r="O178" s="39"/>
      <c r="P178" s="37">
        <v>2</v>
      </c>
      <c r="Q178" s="39"/>
      <c r="R178" s="39"/>
      <c r="S178" s="39"/>
      <c r="T178" s="37">
        <v>8</v>
      </c>
      <c r="U178" s="39"/>
      <c r="V178" s="39"/>
      <c r="W178" s="37">
        <v>2</v>
      </c>
      <c r="X178" s="39"/>
      <c r="Y178" s="39"/>
      <c r="Z178" s="39"/>
      <c r="AA178" s="37">
        <v>2</v>
      </c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95"/>
      <c r="AR178" s="96"/>
      <c r="AS178" s="96"/>
      <c r="AT178" s="96"/>
      <c r="AU178" s="96"/>
      <c r="AV178" s="96"/>
      <c r="AW178" s="42">
        <f>SUM(I178:AV178)</f>
        <v>14</v>
      </c>
      <c r="AX178" s="43">
        <f>COUNTIF(I178:AV178,"&gt;=0")</f>
        <v>4</v>
      </c>
    </row>
    <row r="179" spans="1:50" ht="12.75">
      <c r="A179" s="14">
        <v>178</v>
      </c>
      <c r="B179" s="15" t="s">
        <v>445</v>
      </c>
      <c r="C179" s="16" t="s">
        <v>42</v>
      </c>
      <c r="D179" s="27" t="s">
        <v>47</v>
      </c>
      <c r="E179" s="18" t="s">
        <v>446</v>
      </c>
      <c r="F179" s="77" t="s">
        <v>93</v>
      </c>
      <c r="G179" s="20"/>
      <c r="H179" s="54"/>
      <c r="I179" s="23">
        <v>2</v>
      </c>
      <c r="J179" s="23"/>
      <c r="K179" s="23"/>
      <c r="L179" s="23">
        <v>2</v>
      </c>
      <c r="M179" s="23"/>
      <c r="N179" s="23">
        <v>4</v>
      </c>
      <c r="O179" s="23"/>
      <c r="P179" s="23"/>
      <c r="Q179" s="23"/>
      <c r="R179" s="23">
        <v>1</v>
      </c>
      <c r="S179" s="23"/>
      <c r="T179" s="23"/>
      <c r="U179" s="23"/>
      <c r="V179" s="23">
        <v>2</v>
      </c>
      <c r="W179" s="23"/>
      <c r="X179" s="23"/>
      <c r="Y179" s="23">
        <v>2</v>
      </c>
      <c r="Z179" s="23"/>
      <c r="AA179" s="23"/>
      <c r="AB179" s="23"/>
      <c r="AC179" s="23"/>
      <c r="AD179" s="23"/>
      <c r="AE179" s="23"/>
      <c r="AF179" s="23"/>
      <c r="AG179" s="23"/>
      <c r="AH179" s="23"/>
      <c r="AI179" s="23">
        <v>1</v>
      </c>
      <c r="AJ179" s="23"/>
      <c r="AK179" s="23"/>
      <c r="AL179" s="23"/>
      <c r="AM179" s="23"/>
      <c r="AN179" s="23"/>
      <c r="AO179" s="23"/>
      <c r="AP179" s="23"/>
      <c r="AQ179" s="24"/>
      <c r="AR179" s="24"/>
      <c r="AS179" s="24"/>
      <c r="AT179" s="24"/>
      <c r="AU179" s="24"/>
      <c r="AV179" s="24"/>
      <c r="AW179" s="28">
        <f>SUM(I179:AV179)</f>
        <v>14</v>
      </c>
      <c r="AX179" s="29">
        <f>COUNTIF(I179:AV179,"&gt;=0")</f>
        <v>7</v>
      </c>
    </row>
    <row r="180" spans="1:50" ht="12.75">
      <c r="A180" s="14">
        <v>179</v>
      </c>
      <c r="B180" s="64" t="s">
        <v>447</v>
      </c>
      <c r="C180" s="50" t="s">
        <v>248</v>
      </c>
      <c r="D180" s="58" t="s">
        <v>47</v>
      </c>
      <c r="E180" s="33" t="s">
        <v>448</v>
      </c>
      <c r="F180" s="74" t="s">
        <v>93</v>
      </c>
      <c r="G180" s="35"/>
      <c r="H180" s="46"/>
      <c r="I180" s="39"/>
      <c r="J180" s="39"/>
      <c r="K180" s="39"/>
      <c r="L180" s="39"/>
      <c r="M180" s="39"/>
      <c r="N180" s="39"/>
      <c r="O180" s="37">
        <v>2</v>
      </c>
      <c r="P180" s="37">
        <v>2</v>
      </c>
      <c r="Q180" s="39"/>
      <c r="R180" s="39"/>
      <c r="S180" s="39"/>
      <c r="T180" s="39"/>
      <c r="U180" s="39"/>
      <c r="V180" s="39"/>
      <c r="W180" s="37">
        <v>2</v>
      </c>
      <c r="X180" s="39"/>
      <c r="Y180" s="37">
        <v>2</v>
      </c>
      <c r="Z180" s="39"/>
      <c r="AA180" s="39"/>
      <c r="AB180" s="39"/>
      <c r="AC180" s="39"/>
      <c r="AD180" s="39"/>
      <c r="AE180" s="37">
        <v>2</v>
      </c>
      <c r="AF180" s="39"/>
      <c r="AG180" s="39"/>
      <c r="AH180" s="37">
        <v>2</v>
      </c>
      <c r="AI180" s="37">
        <v>2</v>
      </c>
      <c r="AJ180" s="39"/>
      <c r="AK180" s="39"/>
      <c r="AL180" s="39"/>
      <c r="AM180" s="39"/>
      <c r="AN180" s="39"/>
      <c r="AO180" s="39"/>
      <c r="AP180" s="39"/>
      <c r="AQ180" s="40"/>
      <c r="AR180" s="41"/>
      <c r="AS180" s="41"/>
      <c r="AT180" s="41"/>
      <c r="AU180" s="41"/>
      <c r="AV180" s="41"/>
      <c r="AW180" s="42">
        <f>SUM(I180:AV180)</f>
        <v>14</v>
      </c>
      <c r="AX180" s="43">
        <f>COUNTIF(I180:AV180,"&gt;=0")</f>
        <v>7</v>
      </c>
    </row>
    <row r="181" spans="1:50" ht="12.75">
      <c r="A181" s="14">
        <v>180</v>
      </c>
      <c r="B181" s="47" t="s">
        <v>449</v>
      </c>
      <c r="C181" s="50" t="s">
        <v>63</v>
      </c>
      <c r="D181" s="58" t="s">
        <v>47</v>
      </c>
      <c r="E181" s="33" t="s">
        <v>450</v>
      </c>
      <c r="F181" s="34" t="s">
        <v>93</v>
      </c>
      <c r="G181" s="35"/>
      <c r="H181" s="46"/>
      <c r="I181" s="39"/>
      <c r="J181" s="39"/>
      <c r="K181" s="39"/>
      <c r="L181" s="37">
        <v>2</v>
      </c>
      <c r="M181" s="39"/>
      <c r="N181" s="39"/>
      <c r="O181" s="39"/>
      <c r="P181" s="37">
        <v>2</v>
      </c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7">
        <v>8</v>
      </c>
      <c r="AI181" s="37">
        <v>2</v>
      </c>
      <c r="AJ181" s="39"/>
      <c r="AK181" s="39"/>
      <c r="AL181" s="39"/>
      <c r="AM181" s="39"/>
      <c r="AN181" s="39"/>
      <c r="AO181" s="39"/>
      <c r="AP181" s="39"/>
      <c r="AQ181" s="40"/>
      <c r="AR181" s="41"/>
      <c r="AS181" s="41"/>
      <c r="AT181" s="41"/>
      <c r="AU181" s="41"/>
      <c r="AV181" s="41"/>
      <c r="AW181" s="42">
        <f>SUM(I181:AV181)</f>
        <v>14</v>
      </c>
      <c r="AX181" s="43">
        <f>COUNTIF(I181:AV181,"&gt;=0")</f>
        <v>4</v>
      </c>
    </row>
    <row r="182" spans="1:50" ht="12.75">
      <c r="A182" s="14">
        <v>181</v>
      </c>
      <c r="B182" s="30" t="s">
        <v>451</v>
      </c>
      <c r="C182" s="88" t="s">
        <v>290</v>
      </c>
      <c r="D182" s="61" t="s">
        <v>83</v>
      </c>
      <c r="E182" s="33" t="s">
        <v>452</v>
      </c>
      <c r="F182" s="49" t="s">
        <v>45</v>
      </c>
      <c r="G182" s="35"/>
      <c r="H182" s="103"/>
      <c r="I182" s="39"/>
      <c r="J182" s="37">
        <v>2</v>
      </c>
      <c r="K182" s="37">
        <v>9</v>
      </c>
      <c r="L182" s="37">
        <v>2</v>
      </c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41"/>
      <c r="AR182" s="41"/>
      <c r="AS182" s="41"/>
      <c r="AT182" s="41"/>
      <c r="AU182" s="41"/>
      <c r="AV182" s="41"/>
      <c r="AW182" s="42">
        <f>SUM(I182:AV182)</f>
        <v>13</v>
      </c>
      <c r="AX182" s="43">
        <f>COUNTIF(I182:AV182,"&gt;=0")</f>
        <v>3</v>
      </c>
    </row>
    <row r="183" spans="1:50" ht="12.75">
      <c r="A183" s="14">
        <v>182</v>
      </c>
      <c r="B183" s="64" t="s">
        <v>453</v>
      </c>
      <c r="C183" s="70" t="s">
        <v>115</v>
      </c>
      <c r="D183" s="51" t="s">
        <v>64</v>
      </c>
      <c r="E183" s="33" t="s">
        <v>454</v>
      </c>
      <c r="F183" s="52" t="s">
        <v>66</v>
      </c>
      <c r="G183" s="35"/>
      <c r="H183" s="46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7">
        <v>2</v>
      </c>
      <c r="X183" s="39"/>
      <c r="Y183" s="37">
        <v>2</v>
      </c>
      <c r="Z183" s="39"/>
      <c r="AA183" s="37">
        <v>2</v>
      </c>
      <c r="AB183" s="39"/>
      <c r="AC183" s="39"/>
      <c r="AD183" s="37">
        <v>1</v>
      </c>
      <c r="AE183" s="39"/>
      <c r="AF183" s="37">
        <v>2</v>
      </c>
      <c r="AG183" s="39"/>
      <c r="AH183" s="37">
        <v>2</v>
      </c>
      <c r="AI183" s="39"/>
      <c r="AJ183" s="39"/>
      <c r="AK183" s="39"/>
      <c r="AL183" s="39"/>
      <c r="AM183" s="37">
        <v>2</v>
      </c>
      <c r="AN183" s="39"/>
      <c r="AO183" s="39"/>
      <c r="AP183" s="39"/>
      <c r="AQ183" s="40"/>
      <c r="AR183" s="41"/>
      <c r="AS183" s="41"/>
      <c r="AT183" s="41"/>
      <c r="AU183" s="41"/>
      <c r="AV183" s="41"/>
      <c r="AW183" s="42">
        <f>SUM(I183:AV183)</f>
        <v>13</v>
      </c>
      <c r="AX183" s="43">
        <f>COUNTIF(I183:AV183,"&gt;=0")</f>
        <v>7</v>
      </c>
    </row>
    <row r="184" spans="1:50" ht="12.75">
      <c r="A184" s="14">
        <v>183</v>
      </c>
      <c r="B184" s="30" t="s">
        <v>455</v>
      </c>
      <c r="C184" s="57" t="s">
        <v>76</v>
      </c>
      <c r="D184" s="58" t="s">
        <v>47</v>
      </c>
      <c r="E184" s="33" t="s">
        <v>456</v>
      </c>
      <c r="F184" s="74" t="s">
        <v>93</v>
      </c>
      <c r="G184" s="35"/>
      <c r="H184" s="46"/>
      <c r="I184" s="39"/>
      <c r="J184" s="39"/>
      <c r="K184" s="37">
        <v>4</v>
      </c>
      <c r="L184" s="39"/>
      <c r="M184" s="39"/>
      <c r="N184" s="37">
        <v>4</v>
      </c>
      <c r="O184" s="37">
        <v>2</v>
      </c>
      <c r="P184" s="39"/>
      <c r="Q184" s="39"/>
      <c r="R184" s="37">
        <v>2</v>
      </c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40"/>
      <c r="AR184" s="41"/>
      <c r="AS184" s="41"/>
      <c r="AT184" s="41"/>
      <c r="AU184" s="41"/>
      <c r="AV184" s="41"/>
      <c r="AW184" s="42">
        <f>SUM(I184:AV184)</f>
        <v>12</v>
      </c>
      <c r="AX184" s="43">
        <f>COUNTIF(I184:AV184,"&gt;=0")</f>
        <v>4</v>
      </c>
    </row>
    <row r="185" spans="1:50" ht="12.75">
      <c r="A185" s="14">
        <v>184</v>
      </c>
      <c r="B185" s="64" t="s">
        <v>457</v>
      </c>
      <c r="C185" s="83" t="s">
        <v>210</v>
      </c>
      <c r="D185" s="61" t="s">
        <v>83</v>
      </c>
      <c r="E185" s="33" t="s">
        <v>458</v>
      </c>
      <c r="F185" s="63" t="s">
        <v>459</v>
      </c>
      <c r="G185" s="35"/>
      <c r="H185" s="46"/>
      <c r="I185" s="37">
        <v>10</v>
      </c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7">
        <v>2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40"/>
      <c r="AR185" s="41"/>
      <c r="AS185" s="41"/>
      <c r="AT185" s="41"/>
      <c r="AU185" s="41"/>
      <c r="AV185" s="41"/>
      <c r="AW185" s="42">
        <f>SUM(I185:AV185)</f>
        <v>12</v>
      </c>
      <c r="AX185" s="43">
        <f>COUNTIF(I185:AV185,"&gt;=0")</f>
        <v>2</v>
      </c>
    </row>
    <row r="186" spans="1:50" ht="12.75">
      <c r="A186" s="14">
        <v>185</v>
      </c>
      <c r="B186" s="30" t="s">
        <v>460</v>
      </c>
      <c r="C186" s="57" t="s">
        <v>76</v>
      </c>
      <c r="D186" s="56" t="s">
        <v>461</v>
      </c>
      <c r="E186" s="33" t="s">
        <v>462</v>
      </c>
      <c r="F186" s="60" t="s">
        <v>221</v>
      </c>
      <c r="G186" s="35"/>
      <c r="H186" s="46"/>
      <c r="I186" s="37">
        <v>1</v>
      </c>
      <c r="J186" s="37">
        <v>2</v>
      </c>
      <c r="K186" s="39"/>
      <c r="L186" s="37">
        <v>1</v>
      </c>
      <c r="M186" s="39"/>
      <c r="N186" s="39"/>
      <c r="O186" s="39"/>
      <c r="P186" s="37">
        <v>2</v>
      </c>
      <c r="Q186" s="39"/>
      <c r="R186" s="39"/>
      <c r="S186" s="39"/>
      <c r="T186" s="39"/>
      <c r="U186" s="39"/>
      <c r="V186" s="39"/>
      <c r="W186" s="39"/>
      <c r="X186" s="37">
        <v>6</v>
      </c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40"/>
      <c r="AR186" s="41"/>
      <c r="AS186" s="41"/>
      <c r="AT186" s="41"/>
      <c r="AU186" s="41"/>
      <c r="AV186" s="41"/>
      <c r="AW186" s="42">
        <f>SUM(I186:AV186)</f>
        <v>12</v>
      </c>
      <c r="AX186" s="43">
        <f>COUNTIF(I186:AV186,"&gt;=0")</f>
        <v>5</v>
      </c>
    </row>
    <row r="187" spans="1:50" ht="12.75">
      <c r="A187" s="14">
        <v>186</v>
      </c>
      <c r="B187" s="15" t="s">
        <v>463</v>
      </c>
      <c r="C187" s="16" t="s">
        <v>42</v>
      </c>
      <c r="D187" s="27" t="s">
        <v>47</v>
      </c>
      <c r="E187" s="18" t="s">
        <v>464</v>
      </c>
      <c r="F187" s="89" t="s">
        <v>78</v>
      </c>
      <c r="G187" s="20"/>
      <c r="H187" s="54"/>
      <c r="I187" s="23"/>
      <c r="J187" s="23"/>
      <c r="K187" s="23"/>
      <c r="L187" s="23"/>
      <c r="M187" s="23"/>
      <c r="N187" s="23"/>
      <c r="O187" s="23">
        <v>2</v>
      </c>
      <c r="P187" s="23"/>
      <c r="Q187" s="23"/>
      <c r="R187" s="23"/>
      <c r="S187" s="23"/>
      <c r="T187" s="23">
        <v>2</v>
      </c>
      <c r="U187" s="23"/>
      <c r="V187" s="23"/>
      <c r="W187" s="23"/>
      <c r="X187" s="23"/>
      <c r="Y187" s="23">
        <v>2</v>
      </c>
      <c r="Z187" s="23"/>
      <c r="AA187" s="23">
        <v>2</v>
      </c>
      <c r="AB187" s="23"/>
      <c r="AC187" s="23"/>
      <c r="AD187" s="23"/>
      <c r="AE187" s="23"/>
      <c r="AF187" s="23"/>
      <c r="AG187" s="23"/>
      <c r="AH187" s="23">
        <v>2</v>
      </c>
      <c r="AI187" s="23">
        <v>2</v>
      </c>
      <c r="AJ187" s="23"/>
      <c r="AK187" s="23"/>
      <c r="AL187" s="23"/>
      <c r="AM187" s="23"/>
      <c r="AN187" s="23"/>
      <c r="AO187" s="23"/>
      <c r="AP187" s="23"/>
      <c r="AQ187" s="24"/>
      <c r="AR187" s="24"/>
      <c r="AS187" s="24"/>
      <c r="AT187" s="24"/>
      <c r="AU187" s="24"/>
      <c r="AV187" s="24"/>
      <c r="AW187" s="28">
        <f>SUM(I187:AV187)</f>
        <v>12</v>
      </c>
      <c r="AX187" s="29">
        <f>COUNTIF(I187:AV187,"&gt;=0")</f>
        <v>6</v>
      </c>
    </row>
    <row r="188" spans="1:50" ht="12.75">
      <c r="A188" s="14">
        <v>187</v>
      </c>
      <c r="B188" s="47" t="s">
        <v>465</v>
      </c>
      <c r="C188" s="31" t="s">
        <v>51</v>
      </c>
      <c r="D188" s="58" t="s">
        <v>47</v>
      </c>
      <c r="E188" s="33" t="s">
        <v>466</v>
      </c>
      <c r="F188" s="59" t="s">
        <v>78</v>
      </c>
      <c r="G188" s="35"/>
      <c r="H188" s="46"/>
      <c r="I188" s="39"/>
      <c r="J188" s="37">
        <v>2</v>
      </c>
      <c r="K188" s="39"/>
      <c r="L188" s="37">
        <v>2</v>
      </c>
      <c r="M188" s="39"/>
      <c r="N188" s="39"/>
      <c r="O188" s="39"/>
      <c r="P188" s="39"/>
      <c r="Q188" s="37">
        <v>2</v>
      </c>
      <c r="R188" s="37">
        <v>2</v>
      </c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7">
        <v>2</v>
      </c>
      <c r="AI188" s="39"/>
      <c r="AJ188" s="37">
        <v>2</v>
      </c>
      <c r="AK188" s="39"/>
      <c r="AL188" s="39"/>
      <c r="AM188" s="39"/>
      <c r="AN188" s="39"/>
      <c r="AO188" s="39"/>
      <c r="AP188" s="39"/>
      <c r="AQ188" s="40"/>
      <c r="AR188" s="41"/>
      <c r="AS188" s="41"/>
      <c r="AT188" s="41"/>
      <c r="AU188" s="41"/>
      <c r="AV188" s="41"/>
      <c r="AW188" s="42">
        <f>SUM(I188:AV188)</f>
        <v>12</v>
      </c>
      <c r="AX188" s="43">
        <f>COUNTIF(I188:AV188,"&gt;=0")</f>
        <v>6</v>
      </c>
    </row>
    <row r="189" spans="1:50" ht="12.75">
      <c r="A189" s="14">
        <v>188</v>
      </c>
      <c r="B189" s="47" t="s">
        <v>467</v>
      </c>
      <c r="C189" s="94" t="s">
        <v>342</v>
      </c>
      <c r="D189" s="51" t="s">
        <v>64</v>
      </c>
      <c r="E189" s="33" t="s">
        <v>468</v>
      </c>
      <c r="F189" s="52" t="s">
        <v>66</v>
      </c>
      <c r="G189" s="35"/>
      <c r="H189" s="46"/>
      <c r="I189" s="39"/>
      <c r="J189" s="39"/>
      <c r="K189" s="39"/>
      <c r="L189" s="39"/>
      <c r="M189" s="37">
        <v>2</v>
      </c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7">
        <v>2</v>
      </c>
      <c r="AD189" s="39"/>
      <c r="AE189" s="39"/>
      <c r="AF189" s="37">
        <v>2</v>
      </c>
      <c r="AG189" s="39"/>
      <c r="AH189" s="37">
        <v>2</v>
      </c>
      <c r="AI189" s="37">
        <v>2</v>
      </c>
      <c r="AJ189" s="37">
        <v>2</v>
      </c>
      <c r="AK189" s="39"/>
      <c r="AL189" s="39"/>
      <c r="AM189" s="39"/>
      <c r="AN189" s="39"/>
      <c r="AO189" s="39"/>
      <c r="AP189" s="39"/>
      <c r="AQ189" s="40"/>
      <c r="AR189" s="41"/>
      <c r="AS189" s="41"/>
      <c r="AT189" s="41"/>
      <c r="AU189" s="41"/>
      <c r="AV189" s="41"/>
      <c r="AW189" s="42">
        <f>SUM(I189:AV189)</f>
        <v>12</v>
      </c>
      <c r="AX189" s="43">
        <f>COUNTIF(I189:AV189,"&gt;=0")</f>
        <v>6</v>
      </c>
    </row>
    <row r="190" spans="1:50" ht="12.75">
      <c r="A190" s="14">
        <v>189</v>
      </c>
      <c r="B190" s="64" t="s">
        <v>469</v>
      </c>
      <c r="C190" s="70" t="s">
        <v>115</v>
      </c>
      <c r="D190" s="61" t="s">
        <v>83</v>
      </c>
      <c r="E190" s="33" t="s">
        <v>470</v>
      </c>
      <c r="F190" s="34" t="s">
        <v>93</v>
      </c>
      <c r="G190" s="35"/>
      <c r="H190" s="46"/>
      <c r="I190" s="39"/>
      <c r="J190" s="39"/>
      <c r="K190" s="39"/>
      <c r="L190" s="37">
        <v>2</v>
      </c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7">
        <v>2</v>
      </c>
      <c r="AA190" s="39"/>
      <c r="AB190" s="39"/>
      <c r="AC190" s="39"/>
      <c r="AD190" s="37">
        <v>2</v>
      </c>
      <c r="AE190" s="39"/>
      <c r="AF190" s="37">
        <v>2</v>
      </c>
      <c r="AG190" s="39"/>
      <c r="AH190" s="39"/>
      <c r="AI190" s="39"/>
      <c r="AJ190" s="37">
        <v>2</v>
      </c>
      <c r="AK190" s="39"/>
      <c r="AL190" s="39"/>
      <c r="AM190" s="39"/>
      <c r="AN190" s="37">
        <v>2</v>
      </c>
      <c r="AO190" s="39"/>
      <c r="AP190" s="39"/>
      <c r="AQ190" s="40"/>
      <c r="AR190" s="41"/>
      <c r="AS190" s="41"/>
      <c r="AT190" s="41"/>
      <c r="AU190" s="41"/>
      <c r="AV190" s="41"/>
      <c r="AW190" s="42">
        <f>SUM(I190:AV190)</f>
        <v>12</v>
      </c>
      <c r="AX190" s="43">
        <f>COUNTIF(I190:AV190,"&gt;=0")</f>
        <v>6</v>
      </c>
    </row>
    <row r="191" spans="1:50" ht="12.75">
      <c r="A191" s="14">
        <v>190</v>
      </c>
      <c r="B191" s="30" t="s">
        <v>471</v>
      </c>
      <c r="C191" s="48" t="s">
        <v>59</v>
      </c>
      <c r="D191" s="58" t="s">
        <v>47</v>
      </c>
      <c r="E191" s="33" t="s">
        <v>472</v>
      </c>
      <c r="F191" s="34" t="s">
        <v>93</v>
      </c>
      <c r="G191" s="35"/>
      <c r="H191" s="46"/>
      <c r="I191" s="37">
        <v>2</v>
      </c>
      <c r="J191" s="39"/>
      <c r="K191" s="39"/>
      <c r="L191" s="39"/>
      <c r="M191" s="39"/>
      <c r="N191" s="39"/>
      <c r="O191" s="39"/>
      <c r="P191" s="37">
        <v>2</v>
      </c>
      <c r="Q191" s="39"/>
      <c r="R191" s="39"/>
      <c r="S191" s="39"/>
      <c r="T191" s="39"/>
      <c r="U191" s="39"/>
      <c r="V191" s="39"/>
      <c r="W191" s="37">
        <v>2</v>
      </c>
      <c r="X191" s="39"/>
      <c r="Y191" s="39"/>
      <c r="Z191" s="37">
        <v>5</v>
      </c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40"/>
      <c r="AR191" s="41"/>
      <c r="AS191" s="41"/>
      <c r="AT191" s="41"/>
      <c r="AU191" s="41"/>
      <c r="AV191" s="41"/>
      <c r="AW191" s="42">
        <f>SUM(I191:AV191)</f>
        <v>11</v>
      </c>
      <c r="AX191" s="43">
        <f>COUNTIF(I191:AV191,"&gt;=0")</f>
        <v>4</v>
      </c>
    </row>
    <row r="192" spans="1:50" ht="12.75">
      <c r="A192" s="14">
        <v>191</v>
      </c>
      <c r="B192" s="64" t="s">
        <v>473</v>
      </c>
      <c r="C192" s="50" t="s">
        <v>63</v>
      </c>
      <c r="D192" s="32" t="s">
        <v>52</v>
      </c>
      <c r="E192" s="33" t="s">
        <v>474</v>
      </c>
      <c r="F192" s="90" t="s">
        <v>306</v>
      </c>
      <c r="G192" s="35"/>
      <c r="H192" s="46"/>
      <c r="I192" s="39"/>
      <c r="J192" s="39"/>
      <c r="K192" s="39"/>
      <c r="L192" s="39"/>
      <c r="M192" s="39"/>
      <c r="N192" s="39"/>
      <c r="O192" s="39"/>
      <c r="P192" s="39"/>
      <c r="Q192" s="39"/>
      <c r="R192" s="37">
        <v>2</v>
      </c>
      <c r="S192" s="39"/>
      <c r="T192" s="37">
        <v>2</v>
      </c>
      <c r="U192" s="39"/>
      <c r="V192" s="39"/>
      <c r="W192" s="39"/>
      <c r="X192" s="39"/>
      <c r="Y192" s="39"/>
      <c r="Z192" s="39"/>
      <c r="AA192" s="37">
        <v>2</v>
      </c>
      <c r="AB192" s="39"/>
      <c r="AC192" s="39"/>
      <c r="AD192" s="39"/>
      <c r="AE192" s="39"/>
      <c r="AF192" s="37">
        <v>2</v>
      </c>
      <c r="AG192" s="39"/>
      <c r="AH192" s="37">
        <v>2</v>
      </c>
      <c r="AI192" s="39"/>
      <c r="AJ192" s="39"/>
      <c r="AK192" s="39"/>
      <c r="AL192" s="39"/>
      <c r="AM192" s="39"/>
      <c r="AN192" s="39"/>
      <c r="AO192" s="39"/>
      <c r="AP192" s="39"/>
      <c r="AQ192" s="40"/>
      <c r="AR192" s="41"/>
      <c r="AS192" s="41"/>
      <c r="AT192" s="41"/>
      <c r="AU192" s="41"/>
      <c r="AV192" s="41"/>
      <c r="AW192" s="42">
        <f>SUM(I192:AV192)</f>
        <v>10</v>
      </c>
      <c r="AX192" s="43">
        <f>COUNTIF(I192:AV192,"&gt;=0")</f>
        <v>5</v>
      </c>
    </row>
    <row r="193" spans="1:50" ht="12.75">
      <c r="A193" s="14">
        <v>192</v>
      </c>
      <c r="B193" s="47" t="s">
        <v>475</v>
      </c>
      <c r="C193" s="50" t="s">
        <v>63</v>
      </c>
      <c r="D193" s="61" t="s">
        <v>83</v>
      </c>
      <c r="E193" s="33" t="s">
        <v>476</v>
      </c>
      <c r="F193" s="62" t="s">
        <v>78</v>
      </c>
      <c r="G193" s="35"/>
      <c r="H193" s="46"/>
      <c r="I193" s="37">
        <v>2</v>
      </c>
      <c r="J193" s="39"/>
      <c r="K193" s="39"/>
      <c r="L193" s="39"/>
      <c r="M193" s="39"/>
      <c r="N193" s="39"/>
      <c r="O193" s="39"/>
      <c r="P193" s="37">
        <v>2</v>
      </c>
      <c r="Q193" s="39"/>
      <c r="R193" s="37">
        <v>2</v>
      </c>
      <c r="S193" s="39"/>
      <c r="T193" s="39"/>
      <c r="U193" s="39"/>
      <c r="V193" s="39"/>
      <c r="W193" s="39"/>
      <c r="X193" s="39"/>
      <c r="Y193" s="39"/>
      <c r="Z193" s="39"/>
      <c r="AA193" s="37">
        <v>2</v>
      </c>
      <c r="AB193" s="39"/>
      <c r="AC193" s="39"/>
      <c r="AD193" s="39"/>
      <c r="AE193" s="39"/>
      <c r="AF193" s="39"/>
      <c r="AG193" s="39"/>
      <c r="AH193" s="39"/>
      <c r="AI193" s="37">
        <v>2</v>
      </c>
      <c r="AJ193" s="39"/>
      <c r="AK193" s="39"/>
      <c r="AL193" s="39"/>
      <c r="AM193" s="39"/>
      <c r="AN193" s="39"/>
      <c r="AO193" s="39"/>
      <c r="AP193" s="39"/>
      <c r="AQ193" s="40"/>
      <c r="AR193" s="41"/>
      <c r="AS193" s="41"/>
      <c r="AT193" s="41"/>
      <c r="AU193" s="41"/>
      <c r="AV193" s="41"/>
      <c r="AW193" s="42">
        <f>SUM(I193:AV193)</f>
        <v>10</v>
      </c>
      <c r="AX193" s="43">
        <f>COUNTIF(I193:AV193,"&gt;=0")</f>
        <v>5</v>
      </c>
    </row>
    <row r="194" spans="1:50" ht="12.75">
      <c r="A194" s="14">
        <v>193</v>
      </c>
      <c r="B194" s="30" t="s">
        <v>477</v>
      </c>
      <c r="C194" s="88" t="s">
        <v>290</v>
      </c>
      <c r="D194" s="32" t="s">
        <v>52</v>
      </c>
      <c r="E194" s="33" t="s">
        <v>478</v>
      </c>
      <c r="F194" s="99" t="s">
        <v>93</v>
      </c>
      <c r="G194" s="35"/>
      <c r="H194" s="46"/>
      <c r="I194" s="37">
        <v>2</v>
      </c>
      <c r="J194" s="39"/>
      <c r="K194" s="39"/>
      <c r="L194" s="37">
        <v>2</v>
      </c>
      <c r="M194" s="39"/>
      <c r="N194" s="39"/>
      <c r="O194" s="39"/>
      <c r="P194" s="39"/>
      <c r="Q194" s="39"/>
      <c r="R194" s="37">
        <v>2</v>
      </c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7">
        <v>2</v>
      </c>
      <c r="AM194" s="39"/>
      <c r="AN194" s="37">
        <v>2</v>
      </c>
      <c r="AO194" s="39"/>
      <c r="AP194" s="39"/>
      <c r="AQ194" s="40"/>
      <c r="AR194" s="41"/>
      <c r="AS194" s="41"/>
      <c r="AT194" s="41"/>
      <c r="AU194" s="41"/>
      <c r="AV194" s="41"/>
      <c r="AW194" s="42">
        <f>SUM(I194:AV194)</f>
        <v>10</v>
      </c>
      <c r="AX194" s="43">
        <f>COUNTIF(I194:AV194,"&gt;=0")</f>
        <v>5</v>
      </c>
    </row>
    <row r="195" spans="1:50" ht="12.75">
      <c r="A195" s="14">
        <v>194</v>
      </c>
      <c r="B195" s="30" t="s">
        <v>479</v>
      </c>
      <c r="C195" s="69" t="s">
        <v>106</v>
      </c>
      <c r="D195" s="51" t="s">
        <v>64</v>
      </c>
      <c r="E195" s="33" t="s">
        <v>480</v>
      </c>
      <c r="F195" s="60" t="s">
        <v>108</v>
      </c>
      <c r="G195" s="35"/>
      <c r="H195" s="46"/>
      <c r="I195" s="39"/>
      <c r="J195" s="39"/>
      <c r="K195" s="39"/>
      <c r="L195" s="39"/>
      <c r="M195" s="39"/>
      <c r="N195" s="39"/>
      <c r="O195" s="53"/>
      <c r="P195" s="37">
        <v>2</v>
      </c>
      <c r="Q195" s="39"/>
      <c r="R195" s="39"/>
      <c r="S195" s="37">
        <v>2</v>
      </c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7">
        <v>2</v>
      </c>
      <c r="AG195" s="39"/>
      <c r="AH195" s="39"/>
      <c r="AI195" s="39"/>
      <c r="AJ195" s="39"/>
      <c r="AK195" s="39"/>
      <c r="AL195" s="39"/>
      <c r="AM195" s="37">
        <v>2</v>
      </c>
      <c r="AN195" s="37">
        <v>2</v>
      </c>
      <c r="AO195" s="39"/>
      <c r="AP195" s="39"/>
      <c r="AQ195" s="40"/>
      <c r="AR195" s="41"/>
      <c r="AS195" s="41"/>
      <c r="AT195" s="41"/>
      <c r="AU195" s="41"/>
      <c r="AV195" s="41"/>
      <c r="AW195" s="42">
        <f>SUM(I195:AV195)</f>
        <v>10</v>
      </c>
      <c r="AX195" s="43">
        <f>COUNTIF(I195:AV195,"&gt;=0")</f>
        <v>5</v>
      </c>
    </row>
    <row r="196" spans="1:50" ht="12.75">
      <c r="A196" s="14">
        <v>195</v>
      </c>
      <c r="B196" s="30" t="s">
        <v>481</v>
      </c>
      <c r="C196" s="66" t="s">
        <v>95</v>
      </c>
      <c r="D196" s="45" t="s">
        <v>43</v>
      </c>
      <c r="E196" s="33" t="s">
        <v>482</v>
      </c>
      <c r="F196" s="45" t="s">
        <v>45</v>
      </c>
      <c r="G196" s="35"/>
      <c r="H196" s="46"/>
      <c r="I196" s="37">
        <v>7</v>
      </c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7">
        <v>2</v>
      </c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40"/>
      <c r="AR196" s="41"/>
      <c r="AS196" s="41"/>
      <c r="AT196" s="41"/>
      <c r="AU196" s="41"/>
      <c r="AV196" s="41"/>
      <c r="AW196" s="42">
        <f>SUM(I196:AV196)</f>
        <v>9</v>
      </c>
      <c r="AX196" s="43">
        <f>COUNTIF(I196:AV196,"&gt;=0")</f>
        <v>2</v>
      </c>
    </row>
    <row r="197" spans="1:50" ht="12.75">
      <c r="A197" s="14">
        <v>196</v>
      </c>
      <c r="B197" s="30" t="s">
        <v>483</v>
      </c>
      <c r="C197" s="81" t="s">
        <v>201</v>
      </c>
      <c r="D197" s="58" t="s">
        <v>47</v>
      </c>
      <c r="E197" s="33" t="s">
        <v>484</v>
      </c>
      <c r="F197" s="59" t="s">
        <v>78</v>
      </c>
      <c r="G197" s="35"/>
      <c r="H197" s="46"/>
      <c r="I197" s="39"/>
      <c r="J197" s="39"/>
      <c r="K197" s="39"/>
      <c r="L197" s="39"/>
      <c r="M197" s="37">
        <v>4</v>
      </c>
      <c r="N197" s="39"/>
      <c r="O197" s="37">
        <v>2</v>
      </c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7">
        <v>2</v>
      </c>
      <c r="AE197" s="39"/>
      <c r="AF197" s="39"/>
      <c r="AG197" s="39"/>
      <c r="AH197" s="39"/>
      <c r="AI197" s="37">
        <v>1</v>
      </c>
      <c r="AJ197" s="39"/>
      <c r="AK197" s="39"/>
      <c r="AL197" s="39"/>
      <c r="AM197" s="39"/>
      <c r="AN197" s="39"/>
      <c r="AO197" s="39"/>
      <c r="AP197" s="39"/>
      <c r="AQ197" s="40"/>
      <c r="AR197" s="41"/>
      <c r="AS197" s="41"/>
      <c r="AT197" s="41"/>
      <c r="AU197" s="41"/>
      <c r="AV197" s="41"/>
      <c r="AW197" s="42">
        <f>SUM(I197:AV197)</f>
        <v>9</v>
      </c>
      <c r="AX197" s="43">
        <f>COUNTIF(I197:AV197,"&gt;=0")</f>
        <v>4</v>
      </c>
    </row>
    <row r="198" spans="1:50" ht="12.75">
      <c r="A198" s="14">
        <v>197</v>
      </c>
      <c r="B198" s="64" t="s">
        <v>485</v>
      </c>
      <c r="C198" s="83" t="s">
        <v>210</v>
      </c>
      <c r="D198" s="45" t="s">
        <v>43</v>
      </c>
      <c r="E198" s="33" t="s">
        <v>486</v>
      </c>
      <c r="F198" s="63" t="s">
        <v>45</v>
      </c>
      <c r="G198" s="35"/>
      <c r="H198" s="46"/>
      <c r="I198" s="39"/>
      <c r="J198" s="39"/>
      <c r="K198" s="39"/>
      <c r="L198" s="39"/>
      <c r="M198" s="37">
        <v>1</v>
      </c>
      <c r="N198" s="39"/>
      <c r="O198" s="39"/>
      <c r="P198" s="39"/>
      <c r="Q198" s="39"/>
      <c r="R198" s="39"/>
      <c r="S198" s="39"/>
      <c r="T198" s="37">
        <v>2</v>
      </c>
      <c r="U198" s="37">
        <v>4</v>
      </c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7">
        <v>2</v>
      </c>
      <c r="AK198" s="39"/>
      <c r="AL198" s="39"/>
      <c r="AM198" s="39"/>
      <c r="AN198" s="39"/>
      <c r="AO198" s="39"/>
      <c r="AP198" s="39"/>
      <c r="AQ198" s="40"/>
      <c r="AR198" s="41"/>
      <c r="AS198" s="41"/>
      <c r="AT198" s="41"/>
      <c r="AU198" s="41"/>
      <c r="AV198" s="41"/>
      <c r="AW198" s="42">
        <f>SUM(I198:AV198)</f>
        <v>9</v>
      </c>
      <c r="AX198" s="43">
        <f>COUNTIF(I198:AV198,"&gt;=0")</f>
        <v>4</v>
      </c>
    </row>
    <row r="199" spans="1:50" ht="12.75">
      <c r="A199" s="14">
        <v>198</v>
      </c>
      <c r="B199" s="64" t="s">
        <v>487</v>
      </c>
      <c r="C199" s="50" t="s">
        <v>248</v>
      </c>
      <c r="D199" s="58" t="s">
        <v>47</v>
      </c>
      <c r="E199" s="33" t="s">
        <v>488</v>
      </c>
      <c r="F199" s="63" t="s">
        <v>45</v>
      </c>
      <c r="G199" s="35"/>
      <c r="H199" s="46"/>
      <c r="I199" s="37">
        <v>2</v>
      </c>
      <c r="J199" s="37">
        <v>2</v>
      </c>
      <c r="K199" s="37">
        <v>4</v>
      </c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7">
        <v>1</v>
      </c>
      <c r="AN199" s="39"/>
      <c r="AO199" s="39"/>
      <c r="AP199" s="39"/>
      <c r="AQ199" s="40"/>
      <c r="AR199" s="41"/>
      <c r="AS199" s="41"/>
      <c r="AT199" s="41"/>
      <c r="AU199" s="41"/>
      <c r="AV199" s="41"/>
      <c r="AW199" s="42">
        <f>SUM(I199:AV199)</f>
        <v>9</v>
      </c>
      <c r="AX199" s="43">
        <f>COUNTIF(I199:AV199,"&gt;=0")</f>
        <v>4</v>
      </c>
    </row>
    <row r="200" spans="1:50" ht="12.75">
      <c r="A200" s="14">
        <v>199</v>
      </c>
      <c r="B200" s="47" t="s">
        <v>489</v>
      </c>
      <c r="C200" s="94" t="s">
        <v>342</v>
      </c>
      <c r="D200" s="32" t="s">
        <v>52</v>
      </c>
      <c r="E200" s="33" t="s">
        <v>490</v>
      </c>
      <c r="F200" s="90" t="s">
        <v>306</v>
      </c>
      <c r="G200" s="35"/>
      <c r="H200" s="46"/>
      <c r="I200" s="39"/>
      <c r="J200" s="39"/>
      <c r="K200" s="39"/>
      <c r="L200" s="39"/>
      <c r="M200" s="39"/>
      <c r="N200" s="39"/>
      <c r="O200" s="39"/>
      <c r="P200" s="37">
        <v>1</v>
      </c>
      <c r="Q200" s="39"/>
      <c r="R200" s="39"/>
      <c r="S200" s="39"/>
      <c r="T200" s="37">
        <v>2</v>
      </c>
      <c r="U200" s="39"/>
      <c r="V200" s="39"/>
      <c r="W200" s="39"/>
      <c r="X200" s="39"/>
      <c r="Y200" s="37">
        <v>1</v>
      </c>
      <c r="Z200" s="39"/>
      <c r="AA200" s="37">
        <v>2</v>
      </c>
      <c r="AB200" s="39"/>
      <c r="AC200" s="39"/>
      <c r="AD200" s="39"/>
      <c r="AE200" s="39"/>
      <c r="AF200" s="39"/>
      <c r="AG200" s="39"/>
      <c r="AH200" s="39"/>
      <c r="AI200" s="39"/>
      <c r="AJ200" s="37">
        <v>1</v>
      </c>
      <c r="AK200" s="39"/>
      <c r="AL200" s="39"/>
      <c r="AM200" s="37">
        <v>2</v>
      </c>
      <c r="AN200" s="39"/>
      <c r="AO200" s="39"/>
      <c r="AP200" s="39"/>
      <c r="AQ200" s="40"/>
      <c r="AR200" s="41"/>
      <c r="AS200" s="41"/>
      <c r="AT200" s="41"/>
      <c r="AU200" s="41"/>
      <c r="AV200" s="41"/>
      <c r="AW200" s="42">
        <f>SUM(I200:AV200)</f>
        <v>9</v>
      </c>
      <c r="AX200" s="43">
        <f>COUNTIF(I200:AV200,"&gt;=0")</f>
        <v>6</v>
      </c>
    </row>
    <row r="201" spans="1:50" ht="12.75">
      <c r="A201" s="14">
        <v>200</v>
      </c>
      <c r="B201" s="47" t="s">
        <v>491</v>
      </c>
      <c r="C201" s="50" t="s">
        <v>248</v>
      </c>
      <c r="D201" s="51" t="s">
        <v>64</v>
      </c>
      <c r="E201" s="33" t="s">
        <v>492</v>
      </c>
      <c r="F201" s="52" t="s">
        <v>66</v>
      </c>
      <c r="G201" s="35"/>
      <c r="H201" s="46"/>
      <c r="I201" s="37">
        <v>2</v>
      </c>
      <c r="J201" s="37">
        <v>2</v>
      </c>
      <c r="K201" s="37">
        <v>1</v>
      </c>
      <c r="L201" s="37">
        <v>1</v>
      </c>
      <c r="M201" s="37">
        <v>2</v>
      </c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40"/>
      <c r="AR201" s="41"/>
      <c r="AS201" s="41"/>
      <c r="AT201" s="41"/>
      <c r="AU201" s="41"/>
      <c r="AV201" s="41"/>
      <c r="AW201" s="42">
        <f>SUM(I201:AV201)</f>
        <v>8</v>
      </c>
      <c r="AX201" s="43">
        <f>COUNTIF(I201:AV201,"&gt;=0")</f>
        <v>5</v>
      </c>
    </row>
    <row r="202" spans="1:50" ht="12.75">
      <c r="A202" s="14">
        <v>201</v>
      </c>
      <c r="B202" s="64" t="s">
        <v>493</v>
      </c>
      <c r="C202" s="83" t="s">
        <v>210</v>
      </c>
      <c r="D202" s="45" t="s">
        <v>43</v>
      </c>
      <c r="E202" s="33" t="s">
        <v>494</v>
      </c>
      <c r="F202" s="63" t="s">
        <v>45</v>
      </c>
      <c r="G202" s="35"/>
      <c r="H202" s="46"/>
      <c r="I202" s="39"/>
      <c r="J202" s="39"/>
      <c r="K202" s="39"/>
      <c r="L202" s="39"/>
      <c r="M202" s="37">
        <v>2</v>
      </c>
      <c r="N202" s="39"/>
      <c r="O202" s="39"/>
      <c r="P202" s="37">
        <v>2</v>
      </c>
      <c r="Q202" s="39"/>
      <c r="R202" s="39"/>
      <c r="S202" s="39"/>
      <c r="T202" s="37">
        <v>4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40"/>
      <c r="AR202" s="41"/>
      <c r="AS202" s="41"/>
      <c r="AT202" s="41"/>
      <c r="AU202" s="41"/>
      <c r="AV202" s="41"/>
      <c r="AW202" s="42">
        <f>SUM(I202:AV202)</f>
        <v>8</v>
      </c>
      <c r="AX202" s="43">
        <f>COUNTIF(I202:AV202,"&gt;=0")</f>
        <v>3</v>
      </c>
    </row>
    <row r="203" spans="1:50" ht="12.75">
      <c r="A203" s="14">
        <v>202</v>
      </c>
      <c r="B203" s="30" t="s">
        <v>495</v>
      </c>
      <c r="C203" s="100" t="s">
        <v>389</v>
      </c>
      <c r="D203" s="58" t="s">
        <v>47</v>
      </c>
      <c r="E203" s="33" t="s">
        <v>496</v>
      </c>
      <c r="F203" s="59" t="s">
        <v>78</v>
      </c>
      <c r="G203" s="35"/>
      <c r="H203" s="46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7">
        <v>8</v>
      </c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40"/>
      <c r="AR203" s="41"/>
      <c r="AS203" s="41"/>
      <c r="AT203" s="41"/>
      <c r="AU203" s="41"/>
      <c r="AV203" s="41"/>
      <c r="AW203" s="42">
        <f>SUM(I203:AV203)</f>
        <v>8</v>
      </c>
      <c r="AX203" s="43">
        <f>COUNTIF(I203:AV203,"&gt;=0")</f>
        <v>1</v>
      </c>
    </row>
    <row r="204" spans="1:50" ht="12.75">
      <c r="A204" s="14">
        <v>203</v>
      </c>
      <c r="B204" s="30" t="s">
        <v>497</v>
      </c>
      <c r="C204" s="100" t="s">
        <v>389</v>
      </c>
      <c r="D204" s="51" t="s">
        <v>64</v>
      </c>
      <c r="E204" s="33" t="s">
        <v>498</v>
      </c>
      <c r="F204" s="74" t="s">
        <v>93</v>
      </c>
      <c r="G204" s="35"/>
      <c r="H204" s="46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7">
        <v>2</v>
      </c>
      <c r="AF204" s="39"/>
      <c r="AG204" s="37">
        <v>6</v>
      </c>
      <c r="AH204" s="39"/>
      <c r="AI204" s="39"/>
      <c r="AJ204" s="39"/>
      <c r="AK204" s="39"/>
      <c r="AL204" s="39"/>
      <c r="AM204" s="39"/>
      <c r="AN204" s="39"/>
      <c r="AO204" s="39"/>
      <c r="AP204" s="39"/>
      <c r="AQ204" s="40"/>
      <c r="AR204" s="41"/>
      <c r="AS204" s="41"/>
      <c r="AT204" s="41"/>
      <c r="AU204" s="41"/>
      <c r="AV204" s="41"/>
      <c r="AW204" s="42">
        <f>SUM(I204:AV204)</f>
        <v>8</v>
      </c>
      <c r="AX204" s="43">
        <f>COUNTIF(I204:AV204,"&gt;=0")</f>
        <v>2</v>
      </c>
    </row>
    <row r="205" spans="1:50" ht="12.75">
      <c r="A205" s="14">
        <v>204</v>
      </c>
      <c r="B205" s="30" t="s">
        <v>499</v>
      </c>
      <c r="C205" s="50" t="s">
        <v>63</v>
      </c>
      <c r="D205" s="86" t="s">
        <v>223</v>
      </c>
      <c r="E205" s="33" t="s">
        <v>500</v>
      </c>
      <c r="F205" s="34" t="s">
        <v>93</v>
      </c>
      <c r="G205" s="35"/>
      <c r="H205" s="46"/>
      <c r="I205" s="37">
        <v>2</v>
      </c>
      <c r="J205" s="39"/>
      <c r="K205" s="37">
        <v>3</v>
      </c>
      <c r="L205" s="39"/>
      <c r="M205" s="39"/>
      <c r="N205" s="39"/>
      <c r="O205" s="39"/>
      <c r="P205" s="37">
        <v>2</v>
      </c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40"/>
      <c r="AR205" s="41"/>
      <c r="AS205" s="41"/>
      <c r="AT205" s="41"/>
      <c r="AU205" s="41"/>
      <c r="AV205" s="41"/>
      <c r="AW205" s="42">
        <f>SUM(I205:AV205)</f>
        <v>7</v>
      </c>
      <c r="AX205" s="43">
        <f>COUNTIF(I205:AV205,"&gt;=0")</f>
        <v>3</v>
      </c>
    </row>
    <row r="206" spans="1:50" ht="12.75">
      <c r="A206" s="14">
        <v>205</v>
      </c>
      <c r="B206" s="47" t="s">
        <v>501</v>
      </c>
      <c r="C206" s="81" t="s">
        <v>201</v>
      </c>
      <c r="D206" s="104" t="s">
        <v>502</v>
      </c>
      <c r="E206" s="104" t="s">
        <v>502</v>
      </c>
      <c r="F206" s="62" t="s">
        <v>78</v>
      </c>
      <c r="G206" s="35"/>
      <c r="H206" s="46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7">
        <v>2</v>
      </c>
      <c r="AJ206" s="37">
        <v>2</v>
      </c>
      <c r="AK206" s="37">
        <v>3</v>
      </c>
      <c r="AL206" s="39"/>
      <c r="AM206" s="39"/>
      <c r="AN206" s="39"/>
      <c r="AO206" s="39"/>
      <c r="AP206" s="39"/>
      <c r="AQ206" s="40"/>
      <c r="AR206" s="41"/>
      <c r="AS206" s="41"/>
      <c r="AT206" s="41"/>
      <c r="AU206" s="41"/>
      <c r="AV206" s="41"/>
      <c r="AW206" s="42">
        <f>SUM(I206:AV206)</f>
        <v>7</v>
      </c>
      <c r="AX206" s="43">
        <f>COUNTIF(I206:AV206,"&gt;=0")</f>
        <v>3</v>
      </c>
    </row>
    <row r="207" spans="1:50" ht="12.75">
      <c r="A207" s="14">
        <v>206</v>
      </c>
      <c r="B207" s="30" t="s">
        <v>503</v>
      </c>
      <c r="C207" s="44" t="s">
        <v>56</v>
      </c>
      <c r="D207" s="61" t="s">
        <v>83</v>
      </c>
      <c r="E207" s="33" t="s">
        <v>504</v>
      </c>
      <c r="F207" s="34" t="s">
        <v>93</v>
      </c>
      <c r="G207" s="35"/>
      <c r="H207" s="46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7">
        <v>2</v>
      </c>
      <c r="AA207" s="39"/>
      <c r="AB207" s="39"/>
      <c r="AC207" s="39"/>
      <c r="AD207" s="37">
        <v>2</v>
      </c>
      <c r="AE207" s="39"/>
      <c r="AF207" s="37">
        <v>2</v>
      </c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40"/>
      <c r="AR207" s="41"/>
      <c r="AS207" s="41"/>
      <c r="AT207" s="41"/>
      <c r="AU207" s="41"/>
      <c r="AV207" s="41"/>
      <c r="AW207" s="42">
        <f>SUM(I207:AV207)</f>
        <v>6</v>
      </c>
      <c r="AX207" s="43">
        <f>COUNTIF(I207:AV207,"&gt;=0")</f>
        <v>3</v>
      </c>
    </row>
    <row r="208" spans="1:50" ht="12.75">
      <c r="A208" s="14">
        <v>207</v>
      </c>
      <c r="B208" s="47" t="s">
        <v>505</v>
      </c>
      <c r="C208" s="66" t="s">
        <v>95</v>
      </c>
      <c r="D208" s="58" t="s">
        <v>47</v>
      </c>
      <c r="E208" s="33" t="s">
        <v>506</v>
      </c>
      <c r="F208" s="62" t="s">
        <v>78</v>
      </c>
      <c r="G208" s="35"/>
      <c r="H208" s="46"/>
      <c r="I208" s="39"/>
      <c r="J208" s="39"/>
      <c r="K208" s="39"/>
      <c r="L208" s="39"/>
      <c r="M208" s="39"/>
      <c r="N208" s="39"/>
      <c r="O208" s="37">
        <v>2</v>
      </c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7">
        <v>2</v>
      </c>
      <c r="AN208" s="37">
        <v>2</v>
      </c>
      <c r="AO208" s="39"/>
      <c r="AP208" s="39"/>
      <c r="AQ208" s="40"/>
      <c r="AR208" s="41"/>
      <c r="AS208" s="41"/>
      <c r="AT208" s="41"/>
      <c r="AU208" s="41"/>
      <c r="AV208" s="41"/>
      <c r="AW208" s="42">
        <f>SUM(I208:AV208)</f>
        <v>6</v>
      </c>
      <c r="AX208" s="43">
        <f>COUNTIF(I208:AV208,"&gt;=0")</f>
        <v>3</v>
      </c>
    </row>
    <row r="209" spans="1:50" ht="12.75">
      <c r="A209" s="14">
        <v>208</v>
      </c>
      <c r="B209" s="30" t="s">
        <v>507</v>
      </c>
      <c r="C209" s="105" t="s">
        <v>508</v>
      </c>
      <c r="D209" s="58" t="s">
        <v>47</v>
      </c>
      <c r="E209" s="33" t="s">
        <v>509</v>
      </c>
      <c r="F209" s="34" t="s">
        <v>93</v>
      </c>
      <c r="G209" s="35"/>
      <c r="H209" s="46"/>
      <c r="I209" s="39"/>
      <c r="J209" s="39"/>
      <c r="K209" s="39"/>
      <c r="L209" s="39"/>
      <c r="M209" s="39"/>
      <c r="N209" s="39"/>
      <c r="O209" s="37">
        <v>5</v>
      </c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40"/>
      <c r="AR209" s="41"/>
      <c r="AS209" s="41"/>
      <c r="AT209" s="41"/>
      <c r="AU209" s="41"/>
      <c r="AV209" s="41"/>
      <c r="AW209" s="42">
        <f>SUM(I209:AV209)</f>
        <v>5</v>
      </c>
      <c r="AX209" s="43">
        <f>COUNTIF(I209:AV209,"&gt;=0")</f>
        <v>1</v>
      </c>
    </row>
    <row r="210" spans="1:50" ht="12.75">
      <c r="A210" s="14">
        <v>209</v>
      </c>
      <c r="B210" s="30" t="s">
        <v>510</v>
      </c>
      <c r="C210" s="81" t="s">
        <v>201</v>
      </c>
      <c r="D210" s="61" t="s">
        <v>83</v>
      </c>
      <c r="E210" s="33" t="s">
        <v>511</v>
      </c>
      <c r="F210" s="59" t="s">
        <v>78</v>
      </c>
      <c r="G210" s="35"/>
      <c r="H210" s="46"/>
      <c r="I210" s="39"/>
      <c r="J210" s="39"/>
      <c r="K210" s="39"/>
      <c r="L210" s="39"/>
      <c r="M210" s="39"/>
      <c r="N210" s="39"/>
      <c r="O210" s="39"/>
      <c r="P210" s="37">
        <v>1</v>
      </c>
      <c r="Q210" s="39"/>
      <c r="R210" s="39"/>
      <c r="S210" s="39"/>
      <c r="T210" s="39"/>
      <c r="U210" s="39"/>
      <c r="V210" s="39"/>
      <c r="W210" s="39"/>
      <c r="X210" s="39"/>
      <c r="Y210" s="37">
        <v>2</v>
      </c>
      <c r="Z210" s="37">
        <v>2</v>
      </c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40"/>
      <c r="AR210" s="41"/>
      <c r="AS210" s="41"/>
      <c r="AT210" s="41"/>
      <c r="AU210" s="41"/>
      <c r="AV210" s="41"/>
      <c r="AW210" s="42">
        <f>SUM(I210:AV210)</f>
        <v>5</v>
      </c>
      <c r="AX210" s="43">
        <f>COUNTIF(I210:AV210,"&gt;=0")</f>
        <v>3</v>
      </c>
    </row>
    <row r="211" spans="1:50" ht="12.75">
      <c r="A211" s="14">
        <v>210</v>
      </c>
      <c r="B211" s="30" t="s">
        <v>512</v>
      </c>
      <c r="C211" s="105" t="s">
        <v>508</v>
      </c>
      <c r="D211" s="58" t="s">
        <v>47</v>
      </c>
      <c r="E211" s="33" t="s">
        <v>513</v>
      </c>
      <c r="F211" s="34" t="s">
        <v>93</v>
      </c>
      <c r="G211" s="35"/>
      <c r="H211" s="46"/>
      <c r="I211" s="39"/>
      <c r="J211" s="39"/>
      <c r="K211" s="39"/>
      <c r="L211" s="37">
        <v>2</v>
      </c>
      <c r="M211" s="39"/>
      <c r="N211" s="39"/>
      <c r="O211" s="37">
        <v>2</v>
      </c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40"/>
      <c r="AR211" s="41"/>
      <c r="AS211" s="41"/>
      <c r="AT211" s="41"/>
      <c r="AU211" s="41"/>
      <c r="AV211" s="41"/>
      <c r="AW211" s="42">
        <f>SUM(I211:AV211)</f>
        <v>4</v>
      </c>
      <c r="AX211" s="43">
        <f>COUNTIF(I211:AV211,"&gt;=0")</f>
        <v>2</v>
      </c>
    </row>
    <row r="212" spans="1:50" ht="12.75">
      <c r="A212" s="14">
        <v>211</v>
      </c>
      <c r="B212" s="30" t="s">
        <v>514</v>
      </c>
      <c r="C212" s="105" t="s">
        <v>508</v>
      </c>
      <c r="D212" s="58" t="s">
        <v>47</v>
      </c>
      <c r="E212" s="33" t="s">
        <v>515</v>
      </c>
      <c r="F212" s="34" t="s">
        <v>93</v>
      </c>
      <c r="G212" s="35"/>
      <c r="H212" s="46"/>
      <c r="I212" s="39"/>
      <c r="J212" s="39"/>
      <c r="K212" s="39"/>
      <c r="L212" s="37">
        <v>2</v>
      </c>
      <c r="M212" s="39"/>
      <c r="N212" s="39"/>
      <c r="O212" s="37">
        <v>2</v>
      </c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40"/>
      <c r="AR212" s="41"/>
      <c r="AS212" s="41"/>
      <c r="AT212" s="41"/>
      <c r="AU212" s="41"/>
      <c r="AV212" s="41"/>
      <c r="AW212" s="42">
        <f>SUM(I212:AV212)</f>
        <v>4</v>
      </c>
      <c r="AX212" s="43">
        <f>COUNTIF(I212:AV212,"&gt;=0")</f>
        <v>2</v>
      </c>
    </row>
    <row r="213" spans="1:50" ht="12.75">
      <c r="A213" s="14">
        <v>212</v>
      </c>
      <c r="B213" s="30" t="s">
        <v>516</v>
      </c>
      <c r="C213" s="100" t="s">
        <v>389</v>
      </c>
      <c r="D213" s="58" t="s">
        <v>47</v>
      </c>
      <c r="E213" s="33" t="s">
        <v>517</v>
      </c>
      <c r="F213" s="59" t="s">
        <v>78</v>
      </c>
      <c r="G213" s="35"/>
      <c r="H213" s="46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7">
        <v>2</v>
      </c>
      <c r="X213" s="39"/>
      <c r="Y213" s="39"/>
      <c r="Z213" s="39"/>
      <c r="AA213" s="37">
        <v>2</v>
      </c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40"/>
      <c r="AR213" s="41"/>
      <c r="AS213" s="41"/>
      <c r="AT213" s="41"/>
      <c r="AU213" s="41"/>
      <c r="AV213" s="41"/>
      <c r="AW213" s="42">
        <f>SUM(I213:AV213)</f>
        <v>4</v>
      </c>
      <c r="AX213" s="43">
        <f>COUNTIF(I213:AV213,"&gt;=0")</f>
        <v>2</v>
      </c>
    </row>
    <row r="214" spans="1:50" ht="12.75">
      <c r="A214" s="14">
        <v>213</v>
      </c>
      <c r="B214" s="47" t="s">
        <v>518</v>
      </c>
      <c r="C214" s="65" t="s">
        <v>59</v>
      </c>
      <c r="D214" s="58" t="s">
        <v>47</v>
      </c>
      <c r="E214" s="33" t="s">
        <v>519</v>
      </c>
      <c r="F214" s="74" t="s">
        <v>93</v>
      </c>
      <c r="G214" s="35"/>
      <c r="H214" s="46"/>
      <c r="I214" s="39"/>
      <c r="J214" s="39"/>
      <c r="K214" s="39"/>
      <c r="L214" s="39"/>
      <c r="M214" s="39"/>
      <c r="N214" s="39"/>
      <c r="O214" s="39"/>
      <c r="P214" s="37">
        <v>1</v>
      </c>
      <c r="Q214" s="39"/>
      <c r="R214" s="39"/>
      <c r="S214" s="39"/>
      <c r="T214" s="39"/>
      <c r="U214" s="37">
        <v>2</v>
      </c>
      <c r="V214" s="39"/>
      <c r="W214" s="39"/>
      <c r="X214" s="39"/>
      <c r="Y214" s="39"/>
      <c r="Z214" s="39"/>
      <c r="AA214" s="39"/>
      <c r="AB214" s="39"/>
      <c r="AC214" s="37">
        <v>1</v>
      </c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40"/>
      <c r="AR214" s="41"/>
      <c r="AS214" s="41"/>
      <c r="AT214" s="41"/>
      <c r="AU214" s="41"/>
      <c r="AV214" s="41"/>
      <c r="AW214" s="42">
        <f>SUM(I214:AV214)</f>
        <v>4</v>
      </c>
      <c r="AX214" s="43">
        <f>COUNTIF(I214:AV214,"&gt;=0")</f>
        <v>3</v>
      </c>
    </row>
    <row r="215" spans="1:50" ht="12.75">
      <c r="A215" s="14">
        <v>214</v>
      </c>
      <c r="B215" s="30" t="s">
        <v>520</v>
      </c>
      <c r="C215" s="105" t="s">
        <v>508</v>
      </c>
      <c r="D215" s="58" t="s">
        <v>47</v>
      </c>
      <c r="E215" s="33" t="s">
        <v>521</v>
      </c>
      <c r="F215" s="62" t="s">
        <v>78</v>
      </c>
      <c r="G215" s="35"/>
      <c r="H215" s="46"/>
      <c r="I215" s="39"/>
      <c r="J215" s="39"/>
      <c r="K215" s="39"/>
      <c r="L215" s="37">
        <v>2</v>
      </c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7">
        <v>2</v>
      </c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40"/>
      <c r="AR215" s="41"/>
      <c r="AS215" s="41"/>
      <c r="AT215" s="41"/>
      <c r="AU215" s="41"/>
      <c r="AV215" s="41"/>
      <c r="AW215" s="42">
        <f>SUM(I215:AV215)</f>
        <v>4</v>
      </c>
      <c r="AX215" s="43">
        <f>COUNTIF(I215:AV215,"&gt;=0")</f>
        <v>2</v>
      </c>
    </row>
    <row r="216" spans="1:50" ht="12.75">
      <c r="A216" s="14">
        <v>215</v>
      </c>
      <c r="B216" s="30" t="s">
        <v>522</v>
      </c>
      <c r="C216" s="44" t="s">
        <v>56</v>
      </c>
      <c r="D216" s="45" t="s">
        <v>43</v>
      </c>
      <c r="E216" s="33" t="s">
        <v>523</v>
      </c>
      <c r="F216" s="63" t="s">
        <v>45</v>
      </c>
      <c r="G216" s="35"/>
      <c r="H216" s="46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7">
        <v>2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7">
        <v>2</v>
      </c>
      <c r="AK216" s="39"/>
      <c r="AL216" s="39"/>
      <c r="AM216" s="39"/>
      <c r="AN216" s="39"/>
      <c r="AO216" s="39"/>
      <c r="AP216" s="39"/>
      <c r="AQ216" s="40"/>
      <c r="AR216" s="41"/>
      <c r="AS216" s="41"/>
      <c r="AT216" s="41"/>
      <c r="AU216" s="41"/>
      <c r="AV216" s="41"/>
      <c r="AW216" s="42">
        <f>SUM(I216:AV216)</f>
        <v>4</v>
      </c>
      <c r="AX216" s="43">
        <f>COUNTIF(I216:AV216,"&gt;=0")</f>
        <v>2</v>
      </c>
    </row>
    <row r="217" spans="1:50" ht="12.75">
      <c r="A217" s="14">
        <v>216</v>
      </c>
      <c r="B217" s="15" t="s">
        <v>524</v>
      </c>
      <c r="C217" s="16" t="s">
        <v>42</v>
      </c>
      <c r="D217" s="82" t="s">
        <v>83</v>
      </c>
      <c r="E217" s="18" t="s">
        <v>525</v>
      </c>
      <c r="F217" s="84" t="s">
        <v>93</v>
      </c>
      <c r="G217" s="20"/>
      <c r="H217" s="54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>
        <v>2</v>
      </c>
      <c r="AJ217" s="23"/>
      <c r="AK217" s="23"/>
      <c r="AL217" s="23">
        <v>2</v>
      </c>
      <c r="AM217" s="23"/>
      <c r="AN217" s="23"/>
      <c r="AO217" s="23"/>
      <c r="AP217" s="23"/>
      <c r="AQ217" s="24"/>
      <c r="AR217" s="24"/>
      <c r="AS217" s="24"/>
      <c r="AT217" s="24"/>
      <c r="AU217" s="24"/>
      <c r="AV217" s="24"/>
      <c r="AW217" s="28">
        <f>SUM(I217:AV217)</f>
        <v>4</v>
      </c>
      <c r="AX217" s="29">
        <f>COUNTIF(I217:AV217,"&gt;=0")</f>
        <v>2</v>
      </c>
    </row>
    <row r="218" spans="1:50" ht="12.75">
      <c r="A218" s="14">
        <v>217</v>
      </c>
      <c r="B218" s="30" t="s">
        <v>526</v>
      </c>
      <c r="C218" s="81" t="s">
        <v>201</v>
      </c>
      <c r="D218" s="45" t="s">
        <v>43</v>
      </c>
      <c r="E218" s="33" t="s">
        <v>527</v>
      </c>
      <c r="F218" s="63" t="s">
        <v>45</v>
      </c>
      <c r="G218" s="35"/>
      <c r="H218" s="46"/>
      <c r="I218" s="39"/>
      <c r="J218" s="39"/>
      <c r="K218" s="39"/>
      <c r="L218" s="39"/>
      <c r="M218" s="39"/>
      <c r="N218" s="39"/>
      <c r="O218" s="39"/>
      <c r="P218" s="37">
        <v>2</v>
      </c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7">
        <v>2</v>
      </c>
      <c r="AO218" s="39"/>
      <c r="AP218" s="39"/>
      <c r="AQ218" s="40"/>
      <c r="AR218" s="41"/>
      <c r="AS218" s="41"/>
      <c r="AT218" s="41"/>
      <c r="AU218" s="41"/>
      <c r="AV218" s="41"/>
      <c r="AW218" s="42">
        <f>SUM(I218:AV218)</f>
        <v>4</v>
      </c>
      <c r="AX218" s="43">
        <f>COUNTIF(I218:AV218,"&gt;=0")</f>
        <v>2</v>
      </c>
    </row>
    <row r="219" spans="1:50" ht="12.75">
      <c r="A219" s="14">
        <v>218</v>
      </c>
      <c r="B219" s="30" t="s">
        <v>528</v>
      </c>
      <c r="C219" s="57" t="s">
        <v>76</v>
      </c>
      <c r="D219" s="45" t="s">
        <v>43</v>
      </c>
      <c r="E219" s="33" t="s">
        <v>529</v>
      </c>
      <c r="F219" s="74" t="s">
        <v>93</v>
      </c>
      <c r="G219" s="35"/>
      <c r="H219" s="46"/>
      <c r="I219" s="39"/>
      <c r="J219" s="39"/>
      <c r="K219" s="39"/>
      <c r="L219" s="39"/>
      <c r="M219" s="39"/>
      <c r="N219" s="39"/>
      <c r="O219" s="39"/>
      <c r="P219" s="37">
        <v>2</v>
      </c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7">
        <v>2</v>
      </c>
      <c r="AO219" s="39"/>
      <c r="AP219" s="39"/>
      <c r="AQ219" s="40"/>
      <c r="AR219" s="41"/>
      <c r="AS219" s="41"/>
      <c r="AT219" s="41"/>
      <c r="AU219" s="41"/>
      <c r="AV219" s="41"/>
      <c r="AW219" s="42">
        <f>SUM(I219:AV219)</f>
        <v>4</v>
      </c>
      <c r="AX219" s="43">
        <f>COUNTIF(I219:AV219,"&gt;=0")</f>
        <v>2</v>
      </c>
    </row>
    <row r="220" spans="1:50" ht="12.75">
      <c r="A220" s="14">
        <v>219</v>
      </c>
      <c r="B220" s="30" t="s">
        <v>530</v>
      </c>
      <c r="C220" s="66" t="s">
        <v>95</v>
      </c>
      <c r="D220" s="58" t="s">
        <v>47</v>
      </c>
      <c r="E220" s="33" t="s">
        <v>531</v>
      </c>
      <c r="F220" s="34" t="s">
        <v>93</v>
      </c>
      <c r="G220" s="35"/>
      <c r="H220" s="46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7">
        <v>2</v>
      </c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7">
        <v>2</v>
      </c>
      <c r="AO220" s="39"/>
      <c r="AP220" s="39"/>
      <c r="AQ220" s="40"/>
      <c r="AR220" s="41"/>
      <c r="AS220" s="41"/>
      <c r="AT220" s="41"/>
      <c r="AU220" s="41"/>
      <c r="AV220" s="41"/>
      <c r="AW220" s="42">
        <f>SUM(I220:AV220)</f>
        <v>4</v>
      </c>
      <c r="AX220" s="43">
        <f>COUNTIF(I220:AV220,"&gt;=0")</f>
        <v>2</v>
      </c>
    </row>
    <row r="221" spans="1:50" ht="12.75">
      <c r="A221" s="14">
        <v>220</v>
      </c>
      <c r="B221" s="30" t="s">
        <v>532</v>
      </c>
      <c r="C221" s="50" t="s">
        <v>248</v>
      </c>
      <c r="D221" s="58" t="s">
        <v>47</v>
      </c>
      <c r="E221" s="33" t="s">
        <v>533</v>
      </c>
      <c r="F221" s="62" t="s">
        <v>101</v>
      </c>
      <c r="G221" s="35"/>
      <c r="H221" s="46"/>
      <c r="I221" s="37">
        <v>1</v>
      </c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7">
        <v>2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40"/>
      <c r="AR221" s="41"/>
      <c r="AS221" s="41"/>
      <c r="AT221" s="41"/>
      <c r="AU221" s="41"/>
      <c r="AV221" s="41"/>
      <c r="AW221" s="42">
        <f>SUM(I221:AV221)</f>
        <v>3</v>
      </c>
      <c r="AX221" s="43">
        <f>COUNTIF(I221:AV221,"&gt;=0")</f>
        <v>2</v>
      </c>
    </row>
    <row r="222" spans="1:50" ht="12.75">
      <c r="A222" s="14">
        <v>221</v>
      </c>
      <c r="B222" s="30" t="s">
        <v>534</v>
      </c>
      <c r="C222" s="44" t="s">
        <v>56</v>
      </c>
      <c r="D222" s="61" t="s">
        <v>83</v>
      </c>
      <c r="E222" s="33" t="s">
        <v>535</v>
      </c>
      <c r="F222" s="34" t="s">
        <v>93</v>
      </c>
      <c r="G222" s="35"/>
      <c r="H222" s="46"/>
      <c r="I222" s="39"/>
      <c r="J222" s="37">
        <v>2</v>
      </c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40"/>
      <c r="AR222" s="41"/>
      <c r="AS222" s="41"/>
      <c r="AT222" s="41"/>
      <c r="AU222" s="41"/>
      <c r="AV222" s="41"/>
      <c r="AW222" s="42">
        <f>SUM(I222:AV222)</f>
        <v>2</v>
      </c>
      <c r="AX222" s="43">
        <f>COUNTIF(I222:AV222,"&gt;=0")</f>
        <v>1</v>
      </c>
    </row>
    <row r="223" spans="1:50" ht="12.75">
      <c r="A223" s="14">
        <v>222</v>
      </c>
      <c r="B223" s="30" t="s">
        <v>536</v>
      </c>
      <c r="C223" s="31" t="s">
        <v>51</v>
      </c>
      <c r="D223" s="58" t="s">
        <v>47</v>
      </c>
      <c r="E223" s="33" t="s">
        <v>537</v>
      </c>
      <c r="F223" s="59" t="s">
        <v>78</v>
      </c>
      <c r="G223" s="35"/>
      <c r="H223" s="46"/>
      <c r="I223" s="37">
        <v>2</v>
      </c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95"/>
      <c r="AR223" s="96"/>
      <c r="AS223" s="96"/>
      <c r="AT223" s="96"/>
      <c r="AU223" s="96"/>
      <c r="AV223" s="96"/>
      <c r="AW223" s="42">
        <f>SUM(I223:AV223)</f>
        <v>2</v>
      </c>
      <c r="AX223" s="43">
        <f>COUNTIF(I223:AV223,"&gt;=0")</f>
        <v>1</v>
      </c>
    </row>
    <row r="224" spans="1:50" ht="12.75">
      <c r="A224" s="14">
        <v>223</v>
      </c>
      <c r="B224" s="64" t="s">
        <v>538</v>
      </c>
      <c r="C224" s="48" t="s">
        <v>59</v>
      </c>
      <c r="D224" s="61" t="s">
        <v>83</v>
      </c>
      <c r="E224" s="33" t="s">
        <v>539</v>
      </c>
      <c r="F224" s="62" t="s">
        <v>78</v>
      </c>
      <c r="G224" s="35"/>
      <c r="H224" s="46"/>
      <c r="I224" s="39"/>
      <c r="J224" s="37">
        <v>2</v>
      </c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95"/>
      <c r="AR224" s="96"/>
      <c r="AS224" s="96"/>
      <c r="AT224" s="96"/>
      <c r="AU224" s="96"/>
      <c r="AV224" s="96"/>
      <c r="AW224" s="42">
        <f>SUM(I224:AV224)</f>
        <v>2</v>
      </c>
      <c r="AX224" s="43">
        <f>COUNTIF(I224:AV224,"&gt;=0")</f>
        <v>1</v>
      </c>
    </row>
    <row r="225" spans="1:50" ht="12.75">
      <c r="A225" s="14">
        <v>224</v>
      </c>
      <c r="B225" s="30" t="s">
        <v>540</v>
      </c>
      <c r="C225" s="88" t="s">
        <v>290</v>
      </c>
      <c r="D225" s="61" t="s">
        <v>83</v>
      </c>
      <c r="E225" s="33" t="s">
        <v>541</v>
      </c>
      <c r="F225" s="49" t="s">
        <v>45</v>
      </c>
      <c r="G225" s="35"/>
      <c r="H225" s="46"/>
      <c r="I225" s="39"/>
      <c r="J225" s="37">
        <v>1</v>
      </c>
      <c r="K225" s="39"/>
      <c r="L225" s="37">
        <v>1</v>
      </c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106"/>
      <c r="AR225" s="107"/>
      <c r="AS225" s="107"/>
      <c r="AT225" s="107"/>
      <c r="AU225" s="107"/>
      <c r="AV225" s="107"/>
      <c r="AW225" s="42">
        <f>SUM(I225:AV225)</f>
        <v>2</v>
      </c>
      <c r="AX225" s="43">
        <f>COUNTIF(I225:AV225,"&gt;=0")</f>
        <v>2</v>
      </c>
    </row>
    <row r="226" spans="1:50" ht="12.75">
      <c r="A226" s="14">
        <v>225</v>
      </c>
      <c r="B226" s="30" t="s">
        <v>542</v>
      </c>
      <c r="C226" s="88" t="s">
        <v>290</v>
      </c>
      <c r="D226" s="32" t="s">
        <v>52</v>
      </c>
      <c r="E226" s="33" t="s">
        <v>543</v>
      </c>
      <c r="F226" s="49" t="s">
        <v>45</v>
      </c>
      <c r="G226" s="35"/>
      <c r="H226" s="108"/>
      <c r="I226" s="39"/>
      <c r="J226" s="39"/>
      <c r="K226" s="39"/>
      <c r="L226" s="37">
        <v>2</v>
      </c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109"/>
      <c r="AR226" s="110"/>
      <c r="AS226" s="110"/>
      <c r="AT226" s="110"/>
      <c r="AU226" s="110"/>
      <c r="AV226" s="110"/>
      <c r="AW226" s="42">
        <f>SUM(I226:AV226)</f>
        <v>2</v>
      </c>
      <c r="AX226" s="43">
        <f>COUNTIF(I226:AV226,"&gt;=0")</f>
        <v>1</v>
      </c>
    </row>
    <row r="227" spans="1:50" ht="12.75">
      <c r="A227" s="14">
        <v>226</v>
      </c>
      <c r="B227" s="30" t="s">
        <v>544</v>
      </c>
      <c r="C227" s="88" t="s">
        <v>290</v>
      </c>
      <c r="D227" s="61" t="s">
        <v>83</v>
      </c>
      <c r="E227" s="33" t="s">
        <v>545</v>
      </c>
      <c r="F227" s="102" t="s">
        <v>78</v>
      </c>
      <c r="G227" s="35"/>
      <c r="H227" s="46"/>
      <c r="I227" s="39"/>
      <c r="J227" s="39"/>
      <c r="K227" s="39"/>
      <c r="L227" s="37">
        <v>2</v>
      </c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109"/>
      <c r="AR227" s="110"/>
      <c r="AS227" s="110"/>
      <c r="AT227" s="110"/>
      <c r="AU227" s="110"/>
      <c r="AV227" s="110"/>
      <c r="AW227" s="42">
        <f>SUM(I227:AV227)</f>
        <v>2</v>
      </c>
      <c r="AX227" s="43">
        <f>COUNTIF(I227:AV227,"&gt;=0")</f>
        <v>1</v>
      </c>
    </row>
    <row r="228" spans="1:50" ht="12.75">
      <c r="A228" s="14">
        <v>227</v>
      </c>
      <c r="B228" s="30" t="s">
        <v>546</v>
      </c>
      <c r="C228" s="88" t="s">
        <v>290</v>
      </c>
      <c r="D228" s="61" t="s">
        <v>83</v>
      </c>
      <c r="E228" s="33" t="s">
        <v>547</v>
      </c>
      <c r="F228" s="99" t="s">
        <v>93</v>
      </c>
      <c r="G228" s="35"/>
      <c r="H228" s="46"/>
      <c r="I228" s="39"/>
      <c r="J228" s="39"/>
      <c r="K228" s="39"/>
      <c r="L228" s="37">
        <v>2</v>
      </c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109"/>
      <c r="AR228" s="110"/>
      <c r="AS228" s="110"/>
      <c r="AT228" s="110"/>
      <c r="AU228" s="110"/>
      <c r="AV228" s="110"/>
      <c r="AW228" s="42">
        <f>SUM(I228:AV228)</f>
        <v>2</v>
      </c>
      <c r="AX228" s="43">
        <f>COUNTIF(I228:AV228,"&gt;=0")</f>
        <v>1</v>
      </c>
    </row>
    <row r="229" spans="1:50" ht="12.75">
      <c r="A229" s="14">
        <v>228</v>
      </c>
      <c r="B229" s="64" t="s">
        <v>548</v>
      </c>
      <c r="C229" s="83" t="s">
        <v>210</v>
      </c>
      <c r="D229" s="61" t="s">
        <v>83</v>
      </c>
      <c r="E229" s="33" t="s">
        <v>549</v>
      </c>
      <c r="F229" s="59" t="s">
        <v>78</v>
      </c>
      <c r="G229" s="35"/>
      <c r="H229" s="46"/>
      <c r="I229" s="39"/>
      <c r="J229" s="39"/>
      <c r="K229" s="39"/>
      <c r="L229" s="39"/>
      <c r="M229" s="39"/>
      <c r="N229" s="39"/>
      <c r="O229" s="37">
        <v>2</v>
      </c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109"/>
      <c r="AR229" s="110"/>
      <c r="AS229" s="110"/>
      <c r="AT229" s="110"/>
      <c r="AU229" s="110"/>
      <c r="AV229" s="110"/>
      <c r="AW229" s="42">
        <f>SUM(I229:AV229)</f>
        <v>2</v>
      </c>
      <c r="AX229" s="43">
        <f>COUNTIF(I229:AV229,"&gt;=0")</f>
        <v>1</v>
      </c>
    </row>
    <row r="230" spans="1:50" ht="12.75">
      <c r="A230" s="14">
        <v>229</v>
      </c>
      <c r="B230" s="15" t="s">
        <v>550</v>
      </c>
      <c r="C230" s="16" t="s">
        <v>42</v>
      </c>
      <c r="D230" s="76" t="s">
        <v>52</v>
      </c>
      <c r="E230" s="18" t="s">
        <v>551</v>
      </c>
      <c r="F230" s="15" t="s">
        <v>311</v>
      </c>
      <c r="G230" s="20"/>
      <c r="H230" s="54"/>
      <c r="I230" s="23"/>
      <c r="J230" s="23"/>
      <c r="K230" s="23"/>
      <c r="L230" s="23"/>
      <c r="M230" s="23"/>
      <c r="N230" s="23"/>
      <c r="O230" s="23"/>
      <c r="P230" s="23">
        <v>2</v>
      </c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111"/>
      <c r="AR230" s="111"/>
      <c r="AS230" s="111"/>
      <c r="AT230" s="111"/>
      <c r="AU230" s="111"/>
      <c r="AV230" s="111"/>
      <c r="AW230" s="28">
        <f>SUM(I230:AV230)</f>
        <v>2</v>
      </c>
      <c r="AX230" s="29">
        <f>COUNTIF(I230:AV230,"&gt;=0")</f>
        <v>1</v>
      </c>
    </row>
    <row r="231" spans="1:50" ht="12.75">
      <c r="A231" s="14">
        <v>230</v>
      </c>
      <c r="B231" s="30" t="s">
        <v>552</v>
      </c>
      <c r="C231" s="66" t="s">
        <v>95</v>
      </c>
      <c r="D231" s="45" t="s">
        <v>43</v>
      </c>
      <c r="E231" s="33" t="s">
        <v>553</v>
      </c>
      <c r="F231" s="45" t="s">
        <v>45</v>
      </c>
      <c r="G231" s="35"/>
      <c r="H231" s="46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7">
        <v>2</v>
      </c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109"/>
      <c r="AR231" s="110"/>
      <c r="AS231" s="110"/>
      <c r="AT231" s="110"/>
      <c r="AU231" s="110"/>
      <c r="AV231" s="110"/>
      <c r="AW231" s="42">
        <f>SUM(I231:AV231)</f>
        <v>2</v>
      </c>
      <c r="AX231" s="43">
        <f>COUNTIF(I231:AV231,"&gt;=0")</f>
        <v>1</v>
      </c>
    </row>
    <row r="232" spans="1:50" ht="12.75">
      <c r="A232" s="14">
        <v>231</v>
      </c>
      <c r="B232" s="47" t="s">
        <v>554</v>
      </c>
      <c r="C232" s="75" t="s">
        <v>63</v>
      </c>
      <c r="D232" s="45" t="s">
        <v>43</v>
      </c>
      <c r="E232" s="33" t="s">
        <v>555</v>
      </c>
      <c r="F232" s="34" t="s">
        <v>93</v>
      </c>
      <c r="G232" s="35"/>
      <c r="H232" s="46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7">
        <v>2</v>
      </c>
      <c r="AI232" s="39"/>
      <c r="AJ232" s="39"/>
      <c r="AK232" s="39"/>
      <c r="AL232" s="39"/>
      <c r="AM232" s="39"/>
      <c r="AN232" s="39"/>
      <c r="AO232" s="39"/>
      <c r="AP232" s="39"/>
      <c r="AQ232" s="109"/>
      <c r="AR232" s="110"/>
      <c r="AS232" s="110"/>
      <c r="AT232" s="110"/>
      <c r="AU232" s="110"/>
      <c r="AV232" s="110"/>
      <c r="AW232" s="42">
        <f>SUM(I232:AV232)</f>
        <v>2</v>
      </c>
      <c r="AX232" s="43">
        <f>COUNTIF(I232:AV232,"&gt;=0")</f>
        <v>1</v>
      </c>
    </row>
    <row r="233" spans="1:50" ht="12.75">
      <c r="A233" s="14">
        <v>232</v>
      </c>
      <c r="B233" s="47" t="s">
        <v>556</v>
      </c>
      <c r="C233" s="57" t="s">
        <v>76</v>
      </c>
      <c r="D233" s="86" t="s">
        <v>223</v>
      </c>
      <c r="E233" s="33" t="s">
        <v>557</v>
      </c>
      <c r="F233" s="74" t="s">
        <v>93</v>
      </c>
      <c r="G233" s="35"/>
      <c r="H233" s="46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7">
        <v>2</v>
      </c>
      <c r="AI233" s="39"/>
      <c r="AJ233" s="39"/>
      <c r="AK233" s="39"/>
      <c r="AL233" s="39"/>
      <c r="AM233" s="39"/>
      <c r="AN233" s="39"/>
      <c r="AO233" s="39"/>
      <c r="AP233" s="39"/>
      <c r="AQ233" s="109"/>
      <c r="AR233" s="110"/>
      <c r="AS233" s="110"/>
      <c r="AT233" s="110"/>
      <c r="AU233" s="110"/>
      <c r="AV233" s="110"/>
      <c r="AW233" s="42">
        <f>SUM(I233:AV233)</f>
        <v>2</v>
      </c>
      <c r="AX233" s="43">
        <f>COUNTIF(I233:AV233,"&gt;=0")</f>
        <v>1</v>
      </c>
    </row>
    <row r="234" spans="1:50" ht="12.75">
      <c r="A234" s="14">
        <v>233</v>
      </c>
      <c r="B234" s="47" t="s">
        <v>558</v>
      </c>
      <c r="C234" s="69" t="s">
        <v>106</v>
      </c>
      <c r="D234" s="58" t="s">
        <v>47</v>
      </c>
      <c r="E234" s="33" t="s">
        <v>559</v>
      </c>
      <c r="F234" s="74" t="s">
        <v>93</v>
      </c>
      <c r="G234" s="35"/>
      <c r="H234" s="112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7">
        <v>2</v>
      </c>
      <c r="AN234" s="39"/>
      <c r="AO234" s="39"/>
      <c r="AP234" s="39"/>
      <c r="AQ234" s="109"/>
      <c r="AR234" s="110"/>
      <c r="AS234" s="110"/>
      <c r="AT234" s="110"/>
      <c r="AU234" s="110"/>
      <c r="AV234" s="110"/>
      <c r="AW234" s="42">
        <f>SUM(I234:AV234)</f>
        <v>2</v>
      </c>
      <c r="AX234" s="43">
        <f>COUNTIF(I234:AV234,"&gt;=0")</f>
        <v>1</v>
      </c>
    </row>
    <row r="235" spans="1:50" ht="12.75">
      <c r="A235" s="14">
        <v>234</v>
      </c>
      <c r="B235" s="30" t="s">
        <v>560</v>
      </c>
      <c r="C235" s="70" t="s">
        <v>115</v>
      </c>
      <c r="D235" s="86" t="s">
        <v>223</v>
      </c>
      <c r="E235" s="33" t="s">
        <v>561</v>
      </c>
      <c r="F235" s="74" t="s">
        <v>93</v>
      </c>
      <c r="G235" s="35"/>
      <c r="H235" s="46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7">
        <v>2</v>
      </c>
      <c r="AP235" s="39"/>
      <c r="AQ235" s="109"/>
      <c r="AR235" s="110"/>
      <c r="AS235" s="110"/>
      <c r="AT235" s="110"/>
      <c r="AU235" s="110"/>
      <c r="AV235" s="110"/>
      <c r="AW235" s="42">
        <f>SUM(I235:AV235)</f>
        <v>2</v>
      </c>
      <c r="AX235" s="43">
        <f>COUNTIF(I235:AV235,"&gt;=0")</f>
        <v>1</v>
      </c>
    </row>
    <row r="236" spans="1:50" ht="12.75">
      <c r="A236" s="14">
        <v>235</v>
      </c>
      <c r="B236" s="41" t="s">
        <v>562</v>
      </c>
      <c r="C236" s="65" t="s">
        <v>59</v>
      </c>
      <c r="D236" s="113" t="s">
        <v>563</v>
      </c>
      <c r="E236" s="33" t="s">
        <v>564</v>
      </c>
      <c r="F236" s="113" t="s">
        <v>563</v>
      </c>
      <c r="G236" s="35"/>
      <c r="H236" s="46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7">
        <v>2</v>
      </c>
      <c r="AP236" s="39"/>
      <c r="AQ236" s="109"/>
      <c r="AR236" s="110"/>
      <c r="AS236" s="110"/>
      <c r="AT236" s="110"/>
      <c r="AU236" s="110"/>
      <c r="AV236" s="110"/>
      <c r="AW236" s="42">
        <f>SUM(I236:AV236)</f>
        <v>2</v>
      </c>
      <c r="AX236" s="43">
        <f>COUNTIF(I236:AV236,"&gt;=0")</f>
        <v>1</v>
      </c>
    </row>
    <row r="237" spans="1:50" ht="12.75">
      <c r="A237" s="14">
        <v>236</v>
      </c>
      <c r="B237" s="47" t="s">
        <v>565</v>
      </c>
      <c r="C237" s="57" t="s">
        <v>76</v>
      </c>
      <c r="D237" s="61" t="s">
        <v>83</v>
      </c>
      <c r="E237" s="33" t="s">
        <v>566</v>
      </c>
      <c r="F237" s="62" t="s">
        <v>78</v>
      </c>
      <c r="G237" s="35"/>
      <c r="H237" s="46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109"/>
      <c r="AR237" s="110"/>
      <c r="AS237" s="110"/>
      <c r="AT237" s="110"/>
      <c r="AU237" s="110"/>
      <c r="AV237" s="110"/>
      <c r="AW237" s="42">
        <f>SUM(I237:AV237)</f>
        <v>0</v>
      </c>
      <c r="AX237" s="43">
        <f>COUNTIF(I237:AV237,"&gt;=0")</f>
        <v>0</v>
      </c>
    </row>
    <row r="238" spans="1:50" ht="12.75">
      <c r="A238" s="14">
        <v>237</v>
      </c>
      <c r="B238" s="30" t="s">
        <v>567</v>
      </c>
      <c r="C238" s="81" t="s">
        <v>201</v>
      </c>
      <c r="D238" s="32" t="s">
        <v>52</v>
      </c>
      <c r="E238" s="33" t="s">
        <v>568</v>
      </c>
      <c r="F238" s="60" t="s">
        <v>108</v>
      </c>
      <c r="G238" s="35"/>
      <c r="H238" s="46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109"/>
      <c r="AR238" s="110"/>
      <c r="AS238" s="110"/>
      <c r="AT238" s="110"/>
      <c r="AU238" s="110"/>
      <c r="AV238" s="110"/>
      <c r="AW238" s="42">
        <f>SUM(I238:AV238)</f>
        <v>0</v>
      </c>
      <c r="AX238" s="43">
        <f>COUNTIF(I238:AV238,"&gt;=0")</f>
        <v>0</v>
      </c>
    </row>
    <row r="239" spans="1:50" ht="12.75">
      <c r="A239" s="14">
        <v>238</v>
      </c>
      <c r="B239" s="30" t="s">
        <v>569</v>
      </c>
      <c r="C239" s="88" t="s">
        <v>290</v>
      </c>
      <c r="D239" s="45" t="s">
        <v>43</v>
      </c>
      <c r="E239" s="33" t="s">
        <v>570</v>
      </c>
      <c r="F239" s="49" t="s">
        <v>45</v>
      </c>
      <c r="G239" s="35"/>
      <c r="H239" s="46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109"/>
      <c r="AR239" s="110"/>
      <c r="AS239" s="110"/>
      <c r="AT239" s="110"/>
      <c r="AU239" s="110"/>
      <c r="AV239" s="110"/>
      <c r="AW239" s="42">
        <f>SUM(I239:AV239)</f>
        <v>0</v>
      </c>
      <c r="AX239" s="43">
        <f>COUNTIF(I239:AV239,"&gt;=0")</f>
        <v>0</v>
      </c>
    </row>
    <row r="240" spans="1:50" ht="12.75">
      <c r="A240" s="14">
        <v>239</v>
      </c>
      <c r="B240" s="30" t="s">
        <v>571</v>
      </c>
      <c r="C240" s="88" t="s">
        <v>290</v>
      </c>
      <c r="D240" s="58" t="s">
        <v>47</v>
      </c>
      <c r="E240" s="33" t="s">
        <v>572</v>
      </c>
      <c r="F240" s="99" t="s">
        <v>93</v>
      </c>
      <c r="G240" s="35"/>
      <c r="H240" s="46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109"/>
      <c r="AR240" s="110"/>
      <c r="AS240" s="110"/>
      <c r="AT240" s="110"/>
      <c r="AU240" s="110"/>
      <c r="AV240" s="110"/>
      <c r="AW240" s="42">
        <f>SUM(I240:AV240)</f>
        <v>0</v>
      </c>
      <c r="AX240" s="43">
        <f>COUNTIF(I240:AV240,"&gt;=0")</f>
        <v>0</v>
      </c>
    </row>
    <row r="241" spans="1:50" ht="12.75">
      <c r="A241" s="14">
        <v>240</v>
      </c>
      <c r="B241" s="30" t="s">
        <v>573</v>
      </c>
      <c r="C241" s="88" t="s">
        <v>290</v>
      </c>
      <c r="D241" s="58" t="s">
        <v>47</v>
      </c>
      <c r="E241" s="33" t="s">
        <v>574</v>
      </c>
      <c r="F241" s="99" t="s">
        <v>93</v>
      </c>
      <c r="G241" s="35"/>
      <c r="H241" s="46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109"/>
      <c r="AR241" s="110"/>
      <c r="AS241" s="110"/>
      <c r="AT241" s="110"/>
      <c r="AU241" s="110"/>
      <c r="AV241" s="110"/>
      <c r="AW241" s="42">
        <f>SUM(I241:AV241)</f>
        <v>0</v>
      </c>
      <c r="AX241" s="43">
        <f>COUNTIF(I241:AV241,"&gt;=0")</f>
        <v>0</v>
      </c>
    </row>
    <row r="242" spans="1:50" ht="12.75">
      <c r="A242" s="14">
        <v>241</v>
      </c>
      <c r="B242" s="47" t="s">
        <v>575</v>
      </c>
      <c r="C242" s="66" t="s">
        <v>95</v>
      </c>
      <c r="D242" s="45" t="s">
        <v>43</v>
      </c>
      <c r="E242" s="33" t="s">
        <v>576</v>
      </c>
      <c r="F242" s="45" t="s">
        <v>45</v>
      </c>
      <c r="G242" s="35"/>
      <c r="H242" s="46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109"/>
      <c r="AR242" s="110"/>
      <c r="AS242" s="110"/>
      <c r="AT242" s="110"/>
      <c r="AU242" s="110"/>
      <c r="AV242" s="110"/>
      <c r="AW242" s="42">
        <f>SUM(I242:AV242)</f>
        <v>0</v>
      </c>
      <c r="AX242" s="43">
        <f>COUNTIF(I242:AV242,"&gt;=0")</f>
        <v>0</v>
      </c>
    </row>
    <row r="243" spans="1:50" ht="12.75">
      <c r="A243" s="14">
        <v>242</v>
      </c>
      <c r="B243" s="64" t="s">
        <v>577</v>
      </c>
      <c r="C243" s="66" t="s">
        <v>95</v>
      </c>
      <c r="D243" s="58" t="s">
        <v>47</v>
      </c>
      <c r="E243" s="33" t="s">
        <v>578</v>
      </c>
      <c r="F243" s="34" t="s">
        <v>93</v>
      </c>
      <c r="G243" s="35"/>
      <c r="H243" s="46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109"/>
      <c r="AR243" s="110"/>
      <c r="AS243" s="110"/>
      <c r="AT243" s="110"/>
      <c r="AU243" s="110"/>
      <c r="AV243" s="110"/>
      <c r="AW243" s="42">
        <f>SUM(I243:AV243)</f>
        <v>0</v>
      </c>
      <c r="AX243" s="43">
        <f>COUNTIF(I243:AV243,"&gt;=0")</f>
        <v>0</v>
      </c>
    </row>
    <row r="244" spans="1:50" ht="12.75">
      <c r="A244" s="14">
        <v>243</v>
      </c>
      <c r="B244" s="30" t="s">
        <v>579</v>
      </c>
      <c r="C244" s="66" t="s">
        <v>95</v>
      </c>
      <c r="D244" s="67" t="s">
        <v>103</v>
      </c>
      <c r="E244" s="33" t="s">
        <v>580</v>
      </c>
      <c r="F244" s="67" t="s">
        <v>103</v>
      </c>
      <c r="G244" s="35"/>
      <c r="H244" s="46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109"/>
      <c r="AR244" s="110"/>
      <c r="AS244" s="110"/>
      <c r="AT244" s="110"/>
      <c r="AU244" s="110"/>
      <c r="AV244" s="110"/>
      <c r="AW244" s="42">
        <f>SUM(I244:AV244)</f>
        <v>0</v>
      </c>
      <c r="AX244" s="43">
        <f>COUNTIF(I244:AV244,"&gt;=0")</f>
        <v>0</v>
      </c>
    </row>
    <row r="245" spans="1:50" ht="12.75">
      <c r="A245" s="14">
        <v>244</v>
      </c>
      <c r="B245" s="30" t="s">
        <v>581</v>
      </c>
      <c r="C245" s="81" t="s">
        <v>201</v>
      </c>
      <c r="D245" s="45" t="s">
        <v>43</v>
      </c>
      <c r="E245" s="33" t="s">
        <v>582</v>
      </c>
      <c r="F245" s="59" t="s">
        <v>78</v>
      </c>
      <c r="G245" s="35"/>
      <c r="H245" s="46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109"/>
      <c r="AR245" s="110"/>
      <c r="AS245" s="110"/>
      <c r="AT245" s="110"/>
      <c r="AU245" s="110"/>
      <c r="AV245" s="110"/>
      <c r="AW245" s="42">
        <f>SUM(I245:AV245)</f>
        <v>0</v>
      </c>
      <c r="AX245" s="43">
        <f>COUNTIF(I245:AV245,"&gt;=0")</f>
        <v>0</v>
      </c>
    </row>
    <row r="246" spans="1:50" ht="12.75">
      <c r="A246" s="14">
        <v>245</v>
      </c>
      <c r="B246" s="30" t="s">
        <v>583</v>
      </c>
      <c r="C246" s="81" t="s">
        <v>201</v>
      </c>
      <c r="D246" s="32" t="s">
        <v>52</v>
      </c>
      <c r="E246" s="33" t="s">
        <v>584</v>
      </c>
      <c r="F246" s="59" t="s">
        <v>78</v>
      </c>
      <c r="G246" s="35"/>
      <c r="H246" s="46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109"/>
      <c r="AR246" s="110"/>
      <c r="AS246" s="110"/>
      <c r="AT246" s="110"/>
      <c r="AU246" s="110"/>
      <c r="AV246" s="110"/>
      <c r="AW246" s="42">
        <f>SUM(I246:AV246)</f>
        <v>0</v>
      </c>
      <c r="AX246" s="43">
        <f>COUNTIF(I246:AV246,"&gt;=0")</f>
        <v>0</v>
      </c>
    </row>
    <row r="247" spans="1:50" ht="12.75">
      <c r="A247" s="14">
        <v>246</v>
      </c>
      <c r="B247" s="64" t="s">
        <v>585</v>
      </c>
      <c r="C247" s="81" t="s">
        <v>201</v>
      </c>
      <c r="D247" s="55" t="s">
        <v>586</v>
      </c>
      <c r="E247" s="33" t="s">
        <v>587</v>
      </c>
      <c r="F247" s="60" t="s">
        <v>588</v>
      </c>
      <c r="G247" s="35"/>
      <c r="H247" s="46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109"/>
      <c r="AR247" s="110"/>
      <c r="AS247" s="110"/>
      <c r="AT247" s="110"/>
      <c r="AU247" s="110"/>
      <c r="AV247" s="110"/>
      <c r="AW247" s="42">
        <f>SUM(I247:AV247)</f>
        <v>0</v>
      </c>
      <c r="AX247" s="43">
        <f>COUNTIF(I247:AV247,"&gt;=0")</f>
        <v>0</v>
      </c>
    </row>
    <row r="248" spans="1:50" ht="12.75">
      <c r="A248" s="14">
        <v>247</v>
      </c>
      <c r="B248" s="30" t="s">
        <v>589</v>
      </c>
      <c r="C248" s="50" t="s">
        <v>63</v>
      </c>
      <c r="D248" s="61" t="s">
        <v>83</v>
      </c>
      <c r="E248" s="33" t="s">
        <v>590</v>
      </c>
      <c r="F248" s="34" t="s">
        <v>93</v>
      </c>
      <c r="G248" s="35"/>
      <c r="H248" s="46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109"/>
      <c r="AR248" s="110"/>
      <c r="AS248" s="110"/>
      <c r="AT248" s="110"/>
      <c r="AU248" s="110"/>
      <c r="AV248" s="110"/>
      <c r="AW248" s="42">
        <f>SUM(I248:AV248)</f>
        <v>0</v>
      </c>
      <c r="AX248" s="43">
        <f>COUNTIF(I248:AV248,"&gt;=0")</f>
        <v>0</v>
      </c>
    </row>
    <row r="249" spans="1:50" ht="12.75">
      <c r="A249" s="14">
        <v>248</v>
      </c>
      <c r="B249" s="30" t="s">
        <v>591</v>
      </c>
      <c r="C249" s="50" t="s">
        <v>63</v>
      </c>
      <c r="D249" s="51" t="s">
        <v>64</v>
      </c>
      <c r="E249" s="33" t="s">
        <v>592</v>
      </c>
      <c r="F249" s="60" t="s">
        <v>108</v>
      </c>
      <c r="G249" s="35"/>
      <c r="H249" s="46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109"/>
      <c r="AR249" s="110"/>
      <c r="AS249" s="110"/>
      <c r="AT249" s="110"/>
      <c r="AU249" s="110"/>
      <c r="AV249" s="110"/>
      <c r="AW249" s="42">
        <f>SUM(I249:AV249)</f>
        <v>0</v>
      </c>
      <c r="AX249" s="43">
        <f>COUNTIF(I249:AV249,"&gt;=0")</f>
        <v>0</v>
      </c>
    </row>
    <row r="250" spans="1:50" ht="12.75">
      <c r="A250" s="14">
        <v>249</v>
      </c>
      <c r="B250" s="64" t="s">
        <v>593</v>
      </c>
      <c r="C250" s="70" t="s">
        <v>115</v>
      </c>
      <c r="D250" s="45" t="s">
        <v>43</v>
      </c>
      <c r="E250" s="33" t="s">
        <v>594</v>
      </c>
      <c r="F250" s="62" t="s">
        <v>78</v>
      </c>
      <c r="G250" s="35"/>
      <c r="H250" s="46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109"/>
      <c r="AR250" s="110"/>
      <c r="AS250" s="110"/>
      <c r="AT250" s="110"/>
      <c r="AU250" s="110"/>
      <c r="AV250" s="110"/>
      <c r="AW250" s="42">
        <f>SUM(I250:AV250)</f>
        <v>0</v>
      </c>
      <c r="AX250" s="43">
        <f>COUNTIF(I250:AV250,"&gt;=0")</f>
        <v>0</v>
      </c>
    </row>
    <row r="251" spans="1:50" ht="12.75">
      <c r="A251" s="14">
        <v>250</v>
      </c>
      <c r="B251" s="30" t="s">
        <v>595</v>
      </c>
      <c r="C251" s="70" t="s">
        <v>115</v>
      </c>
      <c r="D251" s="32" t="s">
        <v>52</v>
      </c>
      <c r="E251" s="33" t="s">
        <v>596</v>
      </c>
      <c r="F251" s="60" t="s">
        <v>108</v>
      </c>
      <c r="G251" s="35"/>
      <c r="H251" s="46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109"/>
      <c r="AR251" s="110"/>
      <c r="AS251" s="110"/>
      <c r="AT251" s="110"/>
      <c r="AU251" s="110"/>
      <c r="AV251" s="110"/>
      <c r="AW251" s="42">
        <f>SUM(I251:AV251)</f>
        <v>0</v>
      </c>
      <c r="AX251" s="43">
        <f>COUNTIF(I251:AV251,"&gt;=0")</f>
        <v>0</v>
      </c>
    </row>
    <row r="252" spans="1:50" ht="12.75">
      <c r="A252" s="14">
        <v>251</v>
      </c>
      <c r="B252" s="30" t="s">
        <v>597</v>
      </c>
      <c r="C252" s="70" t="s">
        <v>115</v>
      </c>
      <c r="D252" s="32" t="s">
        <v>52</v>
      </c>
      <c r="E252" s="33" t="s">
        <v>598</v>
      </c>
      <c r="F252" s="60" t="s">
        <v>108</v>
      </c>
      <c r="G252" s="35"/>
      <c r="H252" s="46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109"/>
      <c r="AR252" s="110"/>
      <c r="AS252" s="110"/>
      <c r="AT252" s="110"/>
      <c r="AU252" s="110"/>
      <c r="AV252" s="110"/>
      <c r="AW252" s="42">
        <f>SUM(I252:AV252)</f>
        <v>0</v>
      </c>
      <c r="AX252" s="43">
        <f>COUNTIF(I252:AV252,"&gt;=0")</f>
        <v>0</v>
      </c>
    </row>
    <row r="253" spans="1:50" ht="12.75">
      <c r="A253" s="14">
        <v>252</v>
      </c>
      <c r="B253" s="64" t="s">
        <v>599</v>
      </c>
      <c r="C253" s="70" t="s">
        <v>115</v>
      </c>
      <c r="D253" s="51" t="s">
        <v>64</v>
      </c>
      <c r="E253" s="33" t="s">
        <v>600</v>
      </c>
      <c r="F253" s="52" t="s">
        <v>66</v>
      </c>
      <c r="G253" s="35"/>
      <c r="H253" s="46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109"/>
      <c r="AR253" s="110"/>
      <c r="AS253" s="110"/>
      <c r="AT253" s="110"/>
      <c r="AU253" s="110"/>
      <c r="AV253" s="110"/>
      <c r="AW253" s="42">
        <f>SUM(I253:AV253)</f>
        <v>0</v>
      </c>
      <c r="AX253" s="43">
        <f>COUNTIF(I253:AV253,"&gt;=0")</f>
        <v>0</v>
      </c>
    </row>
    <row r="254" spans="1:50" ht="12.75">
      <c r="A254" s="14">
        <v>253</v>
      </c>
      <c r="B254" s="30" t="s">
        <v>601</v>
      </c>
      <c r="C254" s="31" t="s">
        <v>51</v>
      </c>
      <c r="D254" s="45" t="s">
        <v>43</v>
      </c>
      <c r="E254" s="33" t="s">
        <v>602</v>
      </c>
      <c r="F254" s="74" t="s">
        <v>93</v>
      </c>
      <c r="G254" s="35"/>
      <c r="H254" s="46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109"/>
      <c r="AR254" s="110"/>
      <c r="AS254" s="110"/>
      <c r="AT254" s="110"/>
      <c r="AU254" s="110"/>
      <c r="AV254" s="110"/>
      <c r="AW254" s="42">
        <f>SUM(I254:AV254)</f>
        <v>0</v>
      </c>
      <c r="AX254" s="43">
        <f>COUNTIF(I254:AV254,"&gt;=0")</f>
        <v>0</v>
      </c>
    </row>
    <row r="255" spans="1:50" ht="12.75">
      <c r="A255" s="14">
        <v>254</v>
      </c>
      <c r="B255" s="30" t="s">
        <v>603</v>
      </c>
      <c r="C255" s="69" t="s">
        <v>106</v>
      </c>
      <c r="D255" s="32" t="s">
        <v>52</v>
      </c>
      <c r="E255" s="33" t="s">
        <v>604</v>
      </c>
      <c r="F255" s="34" t="s">
        <v>93</v>
      </c>
      <c r="G255" s="35"/>
      <c r="H255" s="46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109"/>
      <c r="AR255" s="110"/>
      <c r="AS255" s="110"/>
      <c r="AT255" s="110"/>
      <c r="AU255" s="110"/>
      <c r="AV255" s="110"/>
      <c r="AW255" s="42">
        <f>SUM(I255:AV255)</f>
        <v>0</v>
      </c>
      <c r="AX255" s="43">
        <f>COUNTIF(I255:AV255,"&gt;=0")</f>
        <v>0</v>
      </c>
    </row>
    <row r="256" spans="1:50" ht="12.75">
      <c r="A256" s="14">
        <v>255</v>
      </c>
      <c r="B256" s="30" t="s">
        <v>605</v>
      </c>
      <c r="C256" s="48" t="s">
        <v>59</v>
      </c>
      <c r="D256" s="58" t="s">
        <v>47</v>
      </c>
      <c r="E256" s="33" t="s">
        <v>606</v>
      </c>
      <c r="F256" s="62" t="s">
        <v>78</v>
      </c>
      <c r="G256" s="35"/>
      <c r="H256" s="46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109"/>
      <c r="AR256" s="110"/>
      <c r="AS256" s="110"/>
      <c r="AT256" s="110"/>
      <c r="AU256" s="110"/>
      <c r="AV256" s="110"/>
      <c r="AW256" s="42">
        <f>SUM(I256:AV256)</f>
        <v>0</v>
      </c>
      <c r="AX256" s="43">
        <f>COUNTIF(I256:AV256,"&gt;=0")</f>
        <v>0</v>
      </c>
    </row>
    <row r="257" spans="1:50" ht="12.75">
      <c r="A257" s="14">
        <v>256</v>
      </c>
      <c r="B257" s="47" t="s">
        <v>607</v>
      </c>
      <c r="C257" s="48" t="s">
        <v>59</v>
      </c>
      <c r="D257" s="58" t="s">
        <v>47</v>
      </c>
      <c r="E257" s="33" t="s">
        <v>608</v>
      </c>
      <c r="F257" s="34" t="s">
        <v>93</v>
      </c>
      <c r="G257" s="35"/>
      <c r="H257" s="46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109"/>
      <c r="AR257" s="110"/>
      <c r="AS257" s="110"/>
      <c r="AT257" s="110"/>
      <c r="AU257" s="110"/>
      <c r="AV257" s="110"/>
      <c r="AW257" s="42">
        <f>SUM(I257:AV257)</f>
        <v>0</v>
      </c>
      <c r="AX257" s="43">
        <f>COUNTIF(I257:AV257,"&gt;=0")</f>
        <v>0</v>
      </c>
    </row>
    <row r="258" spans="1:50" ht="12.75">
      <c r="A258" s="14">
        <v>257</v>
      </c>
      <c r="B258" s="30" t="s">
        <v>609</v>
      </c>
      <c r="C258" s="48" t="s">
        <v>59</v>
      </c>
      <c r="D258" s="32" t="s">
        <v>52</v>
      </c>
      <c r="E258" s="33" t="s">
        <v>610</v>
      </c>
      <c r="F258" s="60" t="s">
        <v>108</v>
      </c>
      <c r="G258" s="35"/>
      <c r="H258" s="46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114"/>
      <c r="AR258" s="115"/>
      <c r="AS258" s="115"/>
      <c r="AT258" s="115"/>
      <c r="AU258" s="115"/>
      <c r="AV258" s="115"/>
      <c r="AW258" s="42">
        <f>SUM(I258:AV258)</f>
        <v>0</v>
      </c>
      <c r="AX258" s="43">
        <f>COUNTIF(I258:AV258,"&gt;=0")</f>
        <v>0</v>
      </c>
    </row>
    <row r="259" spans="1:50" ht="12.75">
      <c r="A259" s="14">
        <v>258</v>
      </c>
      <c r="B259" s="64" t="s">
        <v>611</v>
      </c>
      <c r="C259" s="83" t="s">
        <v>210</v>
      </c>
      <c r="D259" s="45" t="s">
        <v>43</v>
      </c>
      <c r="E259" s="33" t="s">
        <v>612</v>
      </c>
      <c r="F259" s="59" t="s">
        <v>78</v>
      </c>
      <c r="G259" s="35"/>
      <c r="H259" s="46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109"/>
      <c r="AR259" s="110"/>
      <c r="AS259" s="110"/>
      <c r="AT259" s="110"/>
      <c r="AU259" s="110"/>
      <c r="AV259" s="110"/>
      <c r="AW259" s="42">
        <f>SUM(I259:AV259)</f>
        <v>0</v>
      </c>
      <c r="AX259" s="43">
        <f>COUNTIF(I259:AV259,"&gt;=0")</f>
        <v>0</v>
      </c>
    </row>
    <row r="260" spans="1:50" ht="12.75">
      <c r="A260" s="14">
        <v>259</v>
      </c>
      <c r="B260" s="30" t="s">
        <v>613</v>
      </c>
      <c r="C260" s="57" t="s">
        <v>76</v>
      </c>
      <c r="D260" s="58" t="s">
        <v>47</v>
      </c>
      <c r="E260" s="33" t="s">
        <v>614</v>
      </c>
      <c r="F260" s="63" t="s">
        <v>45</v>
      </c>
      <c r="G260" s="35"/>
      <c r="H260" s="46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109"/>
      <c r="AR260" s="110"/>
      <c r="AS260" s="110"/>
      <c r="AT260" s="110"/>
      <c r="AU260" s="110"/>
      <c r="AV260" s="110"/>
      <c r="AW260" s="42">
        <f>SUM(I260:AV260)</f>
        <v>0</v>
      </c>
      <c r="AX260" s="43">
        <f>COUNTIF(I260:AV260,"&gt;=0")</f>
        <v>0</v>
      </c>
    </row>
    <row r="261" spans="1:50" ht="12.75">
      <c r="A261" s="14">
        <v>260</v>
      </c>
      <c r="B261" s="30" t="s">
        <v>615</v>
      </c>
      <c r="C261" s="57" t="s">
        <v>76</v>
      </c>
      <c r="D261" s="58" t="s">
        <v>47</v>
      </c>
      <c r="E261" s="33" t="s">
        <v>616</v>
      </c>
      <c r="F261" s="63" t="s">
        <v>45</v>
      </c>
      <c r="G261" s="35"/>
      <c r="H261" s="46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109"/>
      <c r="AR261" s="110"/>
      <c r="AS261" s="110"/>
      <c r="AT261" s="110"/>
      <c r="AU261" s="110"/>
      <c r="AV261" s="110"/>
      <c r="AW261" s="42">
        <f>SUM(I261:AV261)</f>
        <v>0</v>
      </c>
      <c r="AX261" s="43">
        <f>COUNTIF(I261:AV261,"&gt;=0")</f>
        <v>0</v>
      </c>
    </row>
    <row r="262" spans="1:50" ht="12.75">
      <c r="A262" s="14">
        <v>261</v>
      </c>
      <c r="B262" s="30" t="s">
        <v>617</v>
      </c>
      <c r="C262" s="57" t="s">
        <v>76</v>
      </c>
      <c r="D262" s="61" t="s">
        <v>83</v>
      </c>
      <c r="E262" s="33" t="s">
        <v>618</v>
      </c>
      <c r="F262" s="74" t="s">
        <v>93</v>
      </c>
      <c r="G262" s="35"/>
      <c r="H262" s="46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109"/>
      <c r="AR262" s="110"/>
      <c r="AS262" s="110"/>
      <c r="AT262" s="110"/>
      <c r="AU262" s="110"/>
      <c r="AV262" s="110"/>
      <c r="AW262" s="42">
        <f>SUM(I262:AV262)</f>
        <v>0</v>
      </c>
      <c r="AX262" s="43">
        <f>COUNTIF(I262:AV262,"&gt;=0")</f>
        <v>0</v>
      </c>
    </row>
    <row r="263" spans="1:50" ht="12.75">
      <c r="A263" s="14">
        <v>262</v>
      </c>
      <c r="B263" s="30" t="s">
        <v>619</v>
      </c>
      <c r="C263" s="57" t="s">
        <v>76</v>
      </c>
      <c r="D263" s="32" t="s">
        <v>52</v>
      </c>
      <c r="E263" s="33" t="s">
        <v>620</v>
      </c>
      <c r="F263" s="74" t="s">
        <v>93</v>
      </c>
      <c r="G263" s="35"/>
      <c r="H263" s="46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109"/>
      <c r="AR263" s="110"/>
      <c r="AS263" s="110"/>
      <c r="AT263" s="110"/>
      <c r="AU263" s="110"/>
      <c r="AV263" s="110"/>
      <c r="AW263" s="42">
        <f>SUM(I263:AV263)</f>
        <v>0</v>
      </c>
      <c r="AX263" s="43">
        <f>COUNTIF(I263:AV263,"&gt;=0")</f>
        <v>0</v>
      </c>
    </row>
    <row r="264" spans="1:50" ht="12.75">
      <c r="A264" s="14">
        <v>263</v>
      </c>
      <c r="B264" s="30" t="s">
        <v>621</v>
      </c>
      <c r="C264" s="57" t="s">
        <v>76</v>
      </c>
      <c r="D264" s="61" t="s">
        <v>83</v>
      </c>
      <c r="E264" s="33" t="s">
        <v>622</v>
      </c>
      <c r="F264" s="74" t="s">
        <v>93</v>
      </c>
      <c r="G264" s="35"/>
      <c r="H264" s="46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109"/>
      <c r="AR264" s="110"/>
      <c r="AS264" s="110"/>
      <c r="AT264" s="110"/>
      <c r="AU264" s="110"/>
      <c r="AV264" s="110"/>
      <c r="AW264" s="42">
        <f>SUM(I264:AV264)</f>
        <v>0</v>
      </c>
      <c r="AX264" s="43">
        <f>COUNTIF(I264:AV264,"&gt;=0")</f>
        <v>0</v>
      </c>
    </row>
    <row r="265" spans="1:50" ht="12.75">
      <c r="A265" s="14">
        <v>264</v>
      </c>
      <c r="B265" s="30" t="s">
        <v>623</v>
      </c>
      <c r="C265" s="50" t="s">
        <v>248</v>
      </c>
      <c r="D265" s="58" t="s">
        <v>47</v>
      </c>
      <c r="E265" s="33" t="s">
        <v>624</v>
      </c>
      <c r="F265" s="74" t="s">
        <v>93</v>
      </c>
      <c r="G265" s="35"/>
      <c r="H265" s="46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116"/>
      <c r="AR265" s="117"/>
      <c r="AS265" s="117"/>
      <c r="AT265" s="117"/>
      <c r="AU265" s="117"/>
      <c r="AV265" s="117"/>
      <c r="AW265" s="42">
        <f>SUM(I265:AV265)</f>
        <v>0</v>
      </c>
      <c r="AX265" s="43">
        <f>COUNTIF(I265:AV265,"&gt;=0")</f>
        <v>0</v>
      </c>
    </row>
    <row r="266" spans="1:50" ht="12.75">
      <c r="A266" s="14">
        <v>265</v>
      </c>
      <c r="B266" s="30" t="s">
        <v>625</v>
      </c>
      <c r="C266" s="50" t="s">
        <v>248</v>
      </c>
      <c r="D266" s="61" t="s">
        <v>83</v>
      </c>
      <c r="E266" s="33" t="s">
        <v>626</v>
      </c>
      <c r="F266" s="74" t="s">
        <v>93</v>
      </c>
      <c r="G266" s="35"/>
      <c r="H266" s="46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40"/>
      <c r="AR266" s="41"/>
      <c r="AS266" s="41"/>
      <c r="AT266" s="41"/>
      <c r="AU266" s="41"/>
      <c r="AV266" s="41"/>
      <c r="AW266" s="42">
        <f>SUM(I266:AV266)</f>
        <v>0</v>
      </c>
      <c r="AX266" s="43">
        <f>COUNTIF(I266:AV266,"&gt;=0")</f>
        <v>0</v>
      </c>
    </row>
    <row r="267" spans="1:50" ht="12.75">
      <c r="A267" s="14">
        <v>266</v>
      </c>
      <c r="B267" s="30" t="s">
        <v>627</v>
      </c>
      <c r="C267" s="105" t="s">
        <v>508</v>
      </c>
      <c r="D267" s="61" t="s">
        <v>83</v>
      </c>
      <c r="E267" s="33" t="s">
        <v>628</v>
      </c>
      <c r="F267" s="34" t="s">
        <v>93</v>
      </c>
      <c r="G267" s="35"/>
      <c r="H267" s="46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40"/>
      <c r="AR267" s="41"/>
      <c r="AS267" s="41"/>
      <c r="AT267" s="41"/>
      <c r="AU267" s="41"/>
      <c r="AV267" s="41"/>
      <c r="AW267" s="42">
        <f>SUM(I267:AV267)</f>
        <v>0</v>
      </c>
      <c r="AX267" s="43">
        <f>COUNTIF(I267:AV267,"&gt;=0")</f>
        <v>0</v>
      </c>
    </row>
    <row r="268" spans="1:50" ht="12.75">
      <c r="A268" s="14">
        <v>267</v>
      </c>
      <c r="B268" s="30" t="s">
        <v>629</v>
      </c>
      <c r="C268" s="105" t="s">
        <v>508</v>
      </c>
      <c r="D268" s="58" t="s">
        <v>47</v>
      </c>
      <c r="E268" s="33" t="s">
        <v>630</v>
      </c>
      <c r="F268" s="34" t="s">
        <v>93</v>
      </c>
      <c r="G268" s="35"/>
      <c r="H268" s="46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40"/>
      <c r="AR268" s="41"/>
      <c r="AS268" s="41"/>
      <c r="AT268" s="41"/>
      <c r="AU268" s="41"/>
      <c r="AV268" s="41"/>
      <c r="AW268" s="42">
        <f>SUM(I268:AV268)</f>
        <v>0</v>
      </c>
      <c r="AX268" s="43">
        <f>COUNTIF(I268:AV268,"&gt;=0")</f>
        <v>0</v>
      </c>
    </row>
    <row r="269" spans="1:50" ht="12.75">
      <c r="A269" s="14">
        <v>268</v>
      </c>
      <c r="B269" s="47" t="s">
        <v>631</v>
      </c>
      <c r="C269" s="65" t="s">
        <v>59</v>
      </c>
      <c r="D269" s="45" t="s">
        <v>43</v>
      </c>
      <c r="E269" s="33" t="s">
        <v>632</v>
      </c>
      <c r="F269" s="74" t="s">
        <v>93</v>
      </c>
      <c r="G269" s="35"/>
      <c r="H269" s="46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40"/>
      <c r="AR269" s="41"/>
      <c r="AS269" s="41"/>
      <c r="AT269" s="41"/>
      <c r="AU269" s="41"/>
      <c r="AV269" s="41"/>
      <c r="AW269" s="42">
        <f>SUM(I269:AV269)</f>
        <v>0</v>
      </c>
      <c r="AX269" s="43">
        <f>COUNTIF(I269:AV269,"&gt;=0")</f>
        <v>0</v>
      </c>
    </row>
    <row r="270" spans="1:50" ht="12.75">
      <c r="A270" s="14">
        <v>269</v>
      </c>
      <c r="B270" s="30" t="s">
        <v>633</v>
      </c>
      <c r="C270" s="65" t="s">
        <v>59</v>
      </c>
      <c r="D270" s="45" t="s">
        <v>43</v>
      </c>
      <c r="E270" s="33" t="s">
        <v>634</v>
      </c>
      <c r="F270" s="74" t="s">
        <v>93</v>
      </c>
      <c r="G270" s="35"/>
      <c r="H270" s="46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40"/>
      <c r="AR270" s="41"/>
      <c r="AS270" s="41"/>
      <c r="AT270" s="41"/>
      <c r="AU270" s="41"/>
      <c r="AV270" s="41"/>
      <c r="AW270" s="42">
        <f>SUM(I270:AV270)</f>
        <v>0</v>
      </c>
      <c r="AX270" s="43">
        <f>COUNTIF(I270:AV270,"&gt;=0")</f>
        <v>0</v>
      </c>
    </row>
    <row r="271" spans="1:51" ht="12.75">
      <c r="A271" s="14">
        <v>270</v>
      </c>
      <c r="B271" s="15" t="s">
        <v>635</v>
      </c>
      <c r="C271" s="16" t="s">
        <v>42</v>
      </c>
      <c r="D271" s="82" t="s">
        <v>83</v>
      </c>
      <c r="E271" s="18" t="s">
        <v>636</v>
      </c>
      <c r="F271" s="101" t="s">
        <v>93</v>
      </c>
      <c r="G271" s="20"/>
      <c r="H271" s="54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118"/>
      <c r="AR271" s="118"/>
      <c r="AS271" s="118"/>
      <c r="AT271" s="118"/>
      <c r="AU271" s="118"/>
      <c r="AV271" s="118"/>
      <c r="AW271" s="28">
        <f>SUM(I271:AV271)</f>
        <v>0</v>
      </c>
      <c r="AX271" s="29">
        <f>COUNTIF(I271:AV271,"&gt;=0")</f>
        <v>0</v>
      </c>
      <c r="AY271" s="80"/>
    </row>
    <row r="272" spans="2:50" ht="12.75">
      <c r="B272" s="119"/>
      <c r="C272" s="48"/>
      <c r="D272" s="104"/>
      <c r="E272" s="104"/>
      <c r="F272" s="104"/>
      <c r="G272" s="35"/>
      <c r="H272" s="46"/>
      <c r="I272" s="120"/>
      <c r="J272" s="120"/>
      <c r="K272" s="120"/>
      <c r="L272" s="120"/>
      <c r="M272" s="120"/>
      <c r="N272" s="4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40"/>
      <c r="AP272" s="40"/>
      <c r="AQ272" s="40"/>
      <c r="AR272" s="41"/>
      <c r="AS272" s="41"/>
      <c r="AT272" s="41"/>
      <c r="AU272" s="41"/>
      <c r="AV272" s="41"/>
      <c r="AW272" s="42">
        <f>SUM(I272:AV272)</f>
        <v>0</v>
      </c>
      <c r="AX272" s="43">
        <f>COUNTIF(I272:AV272,"&gt;=0")</f>
        <v>0</v>
      </c>
    </row>
    <row r="273" spans="2:50" ht="12.75">
      <c r="B273" s="119"/>
      <c r="C273" s="48"/>
      <c r="D273" s="104"/>
      <c r="E273" s="104"/>
      <c r="F273" s="104"/>
      <c r="G273" s="35"/>
      <c r="H273" s="46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4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40"/>
      <c r="AP273" s="40"/>
      <c r="AQ273" s="40"/>
      <c r="AR273" s="41"/>
      <c r="AS273" s="41"/>
      <c r="AT273" s="41"/>
      <c r="AU273" s="41"/>
      <c r="AV273" s="41"/>
      <c r="AW273" s="42">
        <f>SUM(I273:AV273)</f>
        <v>0</v>
      </c>
      <c r="AX273" s="43">
        <f>COUNTIF(I273:AV273,"&gt;=0")</f>
        <v>0</v>
      </c>
    </row>
    <row r="274" spans="2:50" ht="12.75">
      <c r="B274" s="119"/>
      <c r="C274" s="48"/>
      <c r="D274" s="104"/>
      <c r="E274" s="104"/>
      <c r="F274" s="104"/>
      <c r="G274" s="35"/>
      <c r="H274" s="46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40"/>
      <c r="AP274" s="40"/>
      <c r="AQ274" s="40"/>
      <c r="AR274" s="41"/>
      <c r="AS274" s="41"/>
      <c r="AT274" s="41"/>
      <c r="AU274" s="41"/>
      <c r="AV274" s="41"/>
      <c r="AW274" s="42">
        <f>SUM(I274:AV274)</f>
        <v>0</v>
      </c>
      <c r="AX274" s="43">
        <f>COUNTIF(I274:AV274,"&gt;=0")</f>
        <v>0</v>
      </c>
    </row>
    <row r="275" spans="2:50" ht="12.75">
      <c r="B275" s="119"/>
      <c r="C275" s="48"/>
      <c r="D275" s="104"/>
      <c r="E275" s="104"/>
      <c r="F275" s="104"/>
      <c r="G275" s="35"/>
      <c r="H275" s="46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40"/>
      <c r="AP275" s="40"/>
      <c r="AQ275" s="40"/>
      <c r="AR275" s="41"/>
      <c r="AS275" s="41"/>
      <c r="AT275" s="41"/>
      <c r="AU275" s="41"/>
      <c r="AV275" s="41"/>
      <c r="AW275" s="42">
        <f>SUM(I275:AV275)</f>
        <v>0</v>
      </c>
      <c r="AX275" s="43">
        <f>COUNTIF(I275:AV275,"&gt;=0")</f>
        <v>0</v>
      </c>
    </row>
    <row r="276" spans="2:50" ht="12.75">
      <c r="B276" s="119"/>
      <c r="C276" s="48"/>
      <c r="D276" s="104"/>
      <c r="E276" s="104"/>
      <c r="F276" s="104"/>
      <c r="G276" s="35"/>
      <c r="H276" s="46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40"/>
      <c r="AP276" s="40"/>
      <c r="AQ276" s="40"/>
      <c r="AR276" s="41"/>
      <c r="AS276" s="41"/>
      <c r="AT276" s="41"/>
      <c r="AU276" s="41"/>
      <c r="AV276" s="41"/>
      <c r="AW276" s="42">
        <f>SUM(I276:AV276)</f>
        <v>0</v>
      </c>
      <c r="AX276" s="43">
        <f>COUNTIF(I276:AV276,"&gt;=0")</f>
        <v>0</v>
      </c>
    </row>
    <row r="277" spans="2:50" ht="12.75">
      <c r="B277" s="119"/>
      <c r="C277" s="48"/>
      <c r="D277" s="104"/>
      <c r="E277" s="104"/>
      <c r="F277" s="104"/>
      <c r="G277" s="35"/>
      <c r="H277" s="46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40"/>
      <c r="AG277" s="40"/>
      <c r="AH277" s="40"/>
      <c r="AI277" s="40"/>
      <c r="AJ277" s="40"/>
      <c r="AK277" s="40"/>
      <c r="AL277" s="40"/>
      <c r="AM277" s="40"/>
      <c r="AN277" s="40"/>
      <c r="AO277" s="40"/>
      <c r="AP277" s="40"/>
      <c r="AQ277" s="40"/>
      <c r="AR277" s="41"/>
      <c r="AS277" s="41"/>
      <c r="AT277" s="41"/>
      <c r="AU277" s="41"/>
      <c r="AV277" s="41"/>
      <c r="AW277" s="42">
        <f>SUM(I277:AV277)</f>
        <v>0</v>
      </c>
      <c r="AX277" s="43">
        <f>COUNTIF(I277:AV277,"&gt;=0")</f>
        <v>0</v>
      </c>
    </row>
    <row r="278" spans="2:50" ht="12.75">
      <c r="B278" s="119"/>
      <c r="C278" s="48"/>
      <c r="D278" s="104"/>
      <c r="E278" s="104"/>
      <c r="F278" s="104"/>
      <c r="G278" s="35"/>
      <c r="H278" s="46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1"/>
      <c r="AS278" s="41"/>
      <c r="AT278" s="41"/>
      <c r="AU278" s="41"/>
      <c r="AV278" s="41"/>
      <c r="AW278" s="42">
        <f>SUM(I278:AV278)</f>
        <v>0</v>
      </c>
      <c r="AX278" s="43">
        <f>COUNTIF(I278:AV278,"&gt;=0")</f>
        <v>0</v>
      </c>
    </row>
    <row r="279" spans="2:50" ht="12.75">
      <c r="B279" s="119"/>
      <c r="C279" s="48"/>
      <c r="D279" s="104"/>
      <c r="E279" s="104"/>
      <c r="F279" s="104"/>
      <c r="G279" s="35"/>
      <c r="H279" s="46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40"/>
      <c r="AG279" s="40"/>
      <c r="AH279" s="40"/>
      <c r="AI279" s="40"/>
      <c r="AJ279" s="40"/>
      <c r="AK279" s="40"/>
      <c r="AL279" s="40"/>
      <c r="AM279" s="40"/>
      <c r="AN279" s="40"/>
      <c r="AO279" s="40"/>
      <c r="AP279" s="40"/>
      <c r="AQ279" s="40"/>
      <c r="AR279" s="41"/>
      <c r="AS279" s="41"/>
      <c r="AT279" s="41"/>
      <c r="AU279" s="41"/>
      <c r="AV279" s="41"/>
      <c r="AW279" s="42">
        <f>SUM(I279:AV279)</f>
        <v>0</v>
      </c>
      <c r="AX279" s="43">
        <f>COUNTIF(I279:AV279,"&gt;=0")</f>
        <v>0</v>
      </c>
    </row>
    <row r="280" spans="2:50" ht="12.75">
      <c r="B280" s="119"/>
      <c r="C280" s="48"/>
      <c r="D280" s="104"/>
      <c r="E280" s="104"/>
      <c r="F280" s="104"/>
      <c r="G280" s="35"/>
      <c r="H280" s="46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1"/>
      <c r="AS280" s="41"/>
      <c r="AT280" s="41"/>
      <c r="AU280" s="41"/>
      <c r="AV280" s="41"/>
      <c r="AW280" s="42">
        <f>SUM(I280:AV280)</f>
        <v>0</v>
      </c>
      <c r="AX280" s="43">
        <f>COUNTIF(I280:AV280,"&gt;=0")</f>
        <v>0</v>
      </c>
    </row>
    <row r="281" spans="2:50" ht="12.75">
      <c r="B281" s="119"/>
      <c r="C281" s="48"/>
      <c r="D281" s="104"/>
      <c r="E281" s="104"/>
      <c r="F281" s="104"/>
      <c r="G281" s="35"/>
      <c r="H281" s="46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40"/>
      <c r="AG281" s="40"/>
      <c r="AH281" s="40"/>
      <c r="AI281" s="40"/>
      <c r="AJ281" s="40"/>
      <c r="AK281" s="40"/>
      <c r="AL281" s="40"/>
      <c r="AM281" s="40"/>
      <c r="AN281" s="40"/>
      <c r="AO281" s="40"/>
      <c r="AP281" s="40"/>
      <c r="AQ281" s="40"/>
      <c r="AR281" s="41"/>
      <c r="AS281" s="41"/>
      <c r="AT281" s="41"/>
      <c r="AU281" s="41"/>
      <c r="AV281" s="41"/>
      <c r="AW281" s="42">
        <f>SUM(I281:AV281)</f>
        <v>0</v>
      </c>
      <c r="AX281" s="43">
        <f>COUNTIF(I281:AV281,"&gt;=0")</f>
        <v>0</v>
      </c>
    </row>
    <row r="282" spans="2:50" ht="12.75">
      <c r="B282" s="119"/>
      <c r="C282" s="48"/>
      <c r="D282" s="104"/>
      <c r="E282" s="104"/>
      <c r="F282" s="104"/>
      <c r="G282" s="35"/>
      <c r="H282" s="46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1"/>
      <c r="AS282" s="41"/>
      <c r="AT282" s="41"/>
      <c r="AU282" s="41"/>
      <c r="AV282" s="41"/>
      <c r="AW282" s="42">
        <f>SUM(I282:AV282)</f>
        <v>0</v>
      </c>
      <c r="AX282" s="43">
        <f>COUNTIF(I282:AV282,"&gt;=0")</f>
        <v>0</v>
      </c>
    </row>
    <row r="283" spans="2:50" ht="12.75">
      <c r="B283" s="119"/>
      <c r="C283" s="48"/>
      <c r="D283" s="104"/>
      <c r="E283" s="104"/>
      <c r="F283" s="104"/>
      <c r="G283" s="35"/>
      <c r="H283" s="46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1"/>
      <c r="AS283" s="41"/>
      <c r="AT283" s="41"/>
      <c r="AU283" s="41"/>
      <c r="AV283" s="41"/>
      <c r="AW283" s="42">
        <f>SUM(I283:AV283)</f>
        <v>0</v>
      </c>
      <c r="AX283" s="43">
        <f>COUNTIF(I283:AV283,"&gt;=0")</f>
        <v>0</v>
      </c>
    </row>
    <row r="284" spans="2:50" ht="12.75">
      <c r="B284" s="119"/>
      <c r="C284" s="48"/>
      <c r="D284" s="104"/>
      <c r="E284" s="104"/>
      <c r="F284" s="104"/>
      <c r="G284" s="35"/>
      <c r="H284" s="46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1"/>
      <c r="AS284" s="41"/>
      <c r="AT284" s="41"/>
      <c r="AU284" s="41"/>
      <c r="AV284" s="41"/>
      <c r="AW284" s="42">
        <f>SUM(I284:AV284)</f>
        <v>0</v>
      </c>
      <c r="AX284" s="43">
        <f>COUNTIF(I284:AV284,"&gt;=0")</f>
        <v>0</v>
      </c>
    </row>
    <row r="285" spans="2:50" ht="12.75">
      <c r="B285" s="119"/>
      <c r="C285" s="48"/>
      <c r="D285" s="104"/>
      <c r="E285" s="104"/>
      <c r="F285" s="104"/>
      <c r="G285" s="35"/>
      <c r="H285" s="46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1"/>
      <c r="AS285" s="41"/>
      <c r="AT285" s="41"/>
      <c r="AU285" s="41"/>
      <c r="AV285" s="41"/>
      <c r="AW285" s="42">
        <f>SUM(I285:AV285)</f>
        <v>0</v>
      </c>
      <c r="AX285" s="43">
        <f>COUNTIF(I285:AV285,"&gt;=0")</f>
        <v>0</v>
      </c>
    </row>
    <row r="286" spans="2:50" ht="12.75">
      <c r="B286" s="119"/>
      <c r="C286" s="48"/>
      <c r="D286" s="104"/>
      <c r="E286" s="104"/>
      <c r="F286" s="104"/>
      <c r="G286" s="35"/>
      <c r="H286" s="46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1"/>
      <c r="AS286" s="41"/>
      <c r="AT286" s="41"/>
      <c r="AU286" s="41"/>
      <c r="AV286" s="41"/>
      <c r="AW286" s="42">
        <f>SUM(I286:AV286)</f>
        <v>0</v>
      </c>
      <c r="AX286" s="43">
        <f>COUNTIF(I286:AV286,"&gt;=0")</f>
        <v>0</v>
      </c>
    </row>
    <row r="287" spans="2:50" ht="12.75">
      <c r="B287" s="119"/>
      <c r="C287" s="48"/>
      <c r="D287" s="104"/>
      <c r="E287" s="104"/>
      <c r="F287" s="104"/>
      <c r="G287" s="35"/>
      <c r="H287" s="46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1"/>
      <c r="AS287" s="41"/>
      <c r="AT287" s="41"/>
      <c r="AU287" s="41"/>
      <c r="AV287" s="41"/>
      <c r="AW287" s="42">
        <f>SUM(I287:AV287)</f>
        <v>0</v>
      </c>
      <c r="AX287" s="43">
        <f>COUNTIF(I287:AV287,"&gt;=0")</f>
        <v>0</v>
      </c>
    </row>
    <row r="288" spans="2:50" ht="12.75">
      <c r="B288" s="119"/>
      <c r="C288" s="48"/>
      <c r="D288" s="104"/>
      <c r="E288" s="104"/>
      <c r="F288" s="104"/>
      <c r="G288" s="35"/>
      <c r="H288" s="46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1"/>
      <c r="AS288" s="41"/>
      <c r="AT288" s="41"/>
      <c r="AU288" s="41"/>
      <c r="AV288" s="41"/>
      <c r="AW288" s="42">
        <f>SUM(I288:AV288)</f>
        <v>0</v>
      </c>
      <c r="AX288" s="43">
        <f>COUNTIF(I288:AV288,"&gt;=0")</f>
        <v>0</v>
      </c>
    </row>
    <row r="289" spans="2:50" ht="12.75">
      <c r="B289" s="119"/>
      <c r="C289" s="48"/>
      <c r="D289" s="104"/>
      <c r="E289" s="104"/>
      <c r="F289" s="104"/>
      <c r="G289" s="35"/>
      <c r="H289" s="46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1"/>
      <c r="AS289" s="41"/>
      <c r="AT289" s="41"/>
      <c r="AU289" s="41"/>
      <c r="AV289" s="41"/>
      <c r="AW289" s="42">
        <f>SUM(I289:AV289)</f>
        <v>0</v>
      </c>
      <c r="AX289" s="43">
        <f>COUNTIF(I289:AV289,"&gt;=0")</f>
        <v>0</v>
      </c>
    </row>
    <row r="290" spans="2:50" ht="12.75">
      <c r="B290" s="119"/>
      <c r="C290" s="48"/>
      <c r="D290" s="104"/>
      <c r="E290" s="104"/>
      <c r="F290" s="104"/>
      <c r="G290" s="35"/>
      <c r="H290" s="46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1"/>
      <c r="AS290" s="41"/>
      <c r="AT290" s="41"/>
      <c r="AU290" s="41"/>
      <c r="AV290" s="41"/>
      <c r="AW290" s="42">
        <f>SUM(I290:AV290)</f>
        <v>0</v>
      </c>
      <c r="AX290" s="43">
        <f>COUNTIF(I290:AV290,"&gt;=0")</f>
        <v>0</v>
      </c>
    </row>
    <row r="291" spans="2:50" ht="12.75">
      <c r="B291" s="119"/>
      <c r="C291" s="48"/>
      <c r="D291" s="104"/>
      <c r="E291" s="104"/>
      <c r="F291" s="104"/>
      <c r="G291" s="35"/>
      <c r="H291" s="46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1"/>
      <c r="AS291" s="41"/>
      <c r="AT291" s="41"/>
      <c r="AU291" s="41"/>
      <c r="AV291" s="41"/>
      <c r="AW291" s="42">
        <f>SUM(I291:AV291)</f>
        <v>0</v>
      </c>
      <c r="AX291" s="43">
        <f>COUNTIF(I291:AV291,"&gt;=0")</f>
        <v>0</v>
      </c>
    </row>
    <row r="292" spans="2:50" ht="12.75">
      <c r="B292" s="119"/>
      <c r="C292" s="48"/>
      <c r="D292" s="104"/>
      <c r="E292" s="104"/>
      <c r="F292" s="104"/>
      <c r="G292" s="35"/>
      <c r="H292" s="46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1"/>
      <c r="AS292" s="41"/>
      <c r="AT292" s="41"/>
      <c r="AU292" s="41"/>
      <c r="AV292" s="41"/>
      <c r="AW292" s="42">
        <f>SUM(I292:AV292)</f>
        <v>0</v>
      </c>
      <c r="AX292" s="43">
        <f>COUNTIF(I292:AV292,"&gt;=0")</f>
        <v>0</v>
      </c>
    </row>
    <row r="293" spans="2:50" ht="12.75">
      <c r="B293" s="119"/>
      <c r="C293" s="48"/>
      <c r="D293" s="104"/>
      <c r="E293" s="104"/>
      <c r="F293" s="104"/>
      <c r="G293" s="35"/>
      <c r="H293" s="46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1"/>
      <c r="AS293" s="41"/>
      <c r="AT293" s="41"/>
      <c r="AU293" s="41"/>
      <c r="AV293" s="41"/>
      <c r="AW293" s="42">
        <f>SUM(I293:AV293)</f>
        <v>0</v>
      </c>
      <c r="AX293" s="43">
        <f>COUNTIF(I293:AV293,"&gt;=0")</f>
        <v>0</v>
      </c>
    </row>
    <row r="294" spans="2:50" ht="12.75">
      <c r="B294" s="119"/>
      <c r="C294" s="48"/>
      <c r="D294" s="104"/>
      <c r="E294" s="104"/>
      <c r="F294" s="104"/>
      <c r="G294" s="35"/>
      <c r="H294" s="46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1"/>
      <c r="AS294" s="41"/>
      <c r="AT294" s="41"/>
      <c r="AU294" s="41"/>
      <c r="AV294" s="41"/>
      <c r="AW294" s="42">
        <f>SUM(I294:AV294)</f>
        <v>0</v>
      </c>
      <c r="AX294" s="43">
        <f>COUNTIF(I294:AV294,"&gt;=0")</f>
        <v>0</v>
      </c>
    </row>
    <row r="295" spans="2:50" ht="12.75">
      <c r="B295" s="119"/>
      <c r="C295" s="48"/>
      <c r="D295" s="104"/>
      <c r="E295" s="104"/>
      <c r="F295" s="104"/>
      <c r="G295" s="35"/>
      <c r="H295" s="46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1"/>
      <c r="AS295" s="41"/>
      <c r="AT295" s="41"/>
      <c r="AU295" s="41"/>
      <c r="AV295" s="41"/>
      <c r="AW295" s="42">
        <f>SUM(I295:AV295)</f>
        <v>0</v>
      </c>
      <c r="AX295" s="43">
        <f>COUNTIF(I295:AV295,"&gt;=0")</f>
        <v>0</v>
      </c>
    </row>
    <row r="296" spans="2:50" ht="12.75">
      <c r="B296" s="119"/>
      <c r="C296" s="48"/>
      <c r="D296" s="104"/>
      <c r="E296" s="104"/>
      <c r="F296" s="104"/>
      <c r="G296" s="35"/>
      <c r="H296" s="46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1"/>
      <c r="AS296" s="41"/>
      <c r="AT296" s="41"/>
      <c r="AU296" s="41"/>
      <c r="AV296" s="41"/>
      <c r="AW296" s="42">
        <f>SUM(I296:AV296)</f>
        <v>0</v>
      </c>
      <c r="AX296" s="43">
        <f>COUNTIF(I296:AV296,"&gt;=0")</f>
        <v>0</v>
      </c>
    </row>
    <row r="297" spans="2:50" ht="12.75">
      <c r="B297" s="119"/>
      <c r="C297" s="48"/>
      <c r="D297" s="104"/>
      <c r="E297" s="104"/>
      <c r="F297" s="104"/>
      <c r="G297" s="35"/>
      <c r="H297" s="46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1"/>
      <c r="AS297" s="41"/>
      <c r="AT297" s="41"/>
      <c r="AU297" s="41"/>
      <c r="AV297" s="41"/>
      <c r="AW297" s="42">
        <f>SUM(I297:AV297)</f>
        <v>0</v>
      </c>
      <c r="AX297" s="43">
        <f>COUNTIF(I297:AV297,"&gt;=0")</f>
        <v>0</v>
      </c>
    </row>
    <row r="298" spans="2:50" ht="12.75">
      <c r="B298" s="119"/>
      <c r="C298" s="48"/>
      <c r="D298" s="104"/>
      <c r="E298" s="104"/>
      <c r="F298" s="104"/>
      <c r="G298" s="35"/>
      <c r="H298" s="46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1"/>
      <c r="AS298" s="41"/>
      <c r="AT298" s="41"/>
      <c r="AU298" s="41"/>
      <c r="AV298" s="41"/>
      <c r="AW298" s="42">
        <f>SUM(I298:AV298)</f>
        <v>0</v>
      </c>
      <c r="AX298" s="43">
        <f>COUNTIF(I298:AV298,"&gt;=0")</f>
        <v>0</v>
      </c>
    </row>
    <row r="299" spans="2:50" ht="12.75">
      <c r="B299" s="119"/>
      <c r="C299" s="48"/>
      <c r="D299" s="104"/>
      <c r="E299" s="104"/>
      <c r="F299" s="104"/>
      <c r="G299" s="35"/>
      <c r="H299" s="46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1"/>
      <c r="AS299" s="41"/>
      <c r="AT299" s="41"/>
      <c r="AU299" s="41"/>
      <c r="AV299" s="41"/>
      <c r="AW299" s="42">
        <f>SUM(I299:AV299)</f>
        <v>0</v>
      </c>
      <c r="AX299" s="43">
        <f>COUNTIF(I299:AV299,"&gt;=0")</f>
        <v>0</v>
      </c>
    </row>
    <row r="300" spans="2:50" ht="12.75">
      <c r="B300" s="119"/>
      <c r="C300" s="48"/>
      <c r="D300" s="104"/>
      <c r="E300" s="104"/>
      <c r="F300" s="104"/>
      <c r="G300" s="35"/>
      <c r="H300" s="46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1"/>
      <c r="AS300" s="41"/>
      <c r="AT300" s="41"/>
      <c r="AU300" s="41"/>
      <c r="AV300" s="41"/>
      <c r="AW300" s="42">
        <f>SUM(I300:AV300)</f>
        <v>0</v>
      </c>
      <c r="AX300" s="43">
        <f>COUNTIF(I300:AV300,"&gt;=0")</f>
        <v>0</v>
      </c>
    </row>
    <row r="301" spans="2:50" ht="12.75">
      <c r="B301" s="119"/>
      <c r="C301" s="48"/>
      <c r="D301" s="104"/>
      <c r="E301" s="104"/>
      <c r="F301" s="104"/>
      <c r="G301" s="35"/>
      <c r="H301" s="46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95"/>
      <c r="AG301" s="95"/>
      <c r="AH301" s="95"/>
      <c r="AI301" s="95"/>
      <c r="AJ301" s="95"/>
      <c r="AK301" s="95"/>
      <c r="AL301" s="95"/>
      <c r="AM301" s="95"/>
      <c r="AN301" s="95"/>
      <c r="AO301" s="95"/>
      <c r="AP301" s="95"/>
      <c r="AQ301" s="95"/>
      <c r="AR301" s="96"/>
      <c r="AS301" s="96"/>
      <c r="AT301" s="96"/>
      <c r="AU301" s="96"/>
      <c r="AV301" s="96"/>
      <c r="AW301" s="42">
        <f>SUM(I301:AV301)</f>
        <v>0</v>
      </c>
      <c r="AX301" s="43">
        <f>COUNTIF(I301:AV301,"&gt;=0")</f>
        <v>0</v>
      </c>
    </row>
    <row r="302" spans="2:50" ht="12.75">
      <c r="B302" s="119"/>
      <c r="C302" s="48"/>
      <c r="D302" s="104"/>
      <c r="E302" s="104"/>
      <c r="F302" s="104"/>
      <c r="G302" s="35"/>
      <c r="H302" s="46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95"/>
      <c r="AG302" s="95"/>
      <c r="AH302" s="95"/>
      <c r="AI302" s="95"/>
      <c r="AJ302" s="95"/>
      <c r="AK302" s="95"/>
      <c r="AL302" s="95"/>
      <c r="AM302" s="95"/>
      <c r="AN302" s="95"/>
      <c r="AO302" s="95"/>
      <c r="AP302" s="95"/>
      <c r="AQ302" s="95"/>
      <c r="AR302" s="96"/>
      <c r="AS302" s="96"/>
      <c r="AT302" s="96"/>
      <c r="AU302" s="96"/>
      <c r="AV302" s="96"/>
      <c r="AW302" s="42">
        <f>SUM(I302:AV302)</f>
        <v>0</v>
      </c>
      <c r="AX302" s="43">
        <f>COUNTIF(I302:AV302,"&gt;=0")</f>
        <v>0</v>
      </c>
    </row>
    <row r="303" spans="2:50" ht="12.75">
      <c r="B303" s="119"/>
      <c r="C303" s="48"/>
      <c r="D303" s="104"/>
      <c r="E303" s="104"/>
      <c r="F303" s="104"/>
      <c r="G303" s="35"/>
      <c r="H303" s="46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1"/>
      <c r="AS303" s="41"/>
      <c r="AT303" s="41"/>
      <c r="AU303" s="41"/>
      <c r="AV303" s="41"/>
      <c r="AW303" s="42">
        <f>SUM(I303:AV303)</f>
        <v>0</v>
      </c>
      <c r="AX303" s="43">
        <f>COUNTIF(I303:AV303,"&gt;=0")</f>
        <v>0</v>
      </c>
    </row>
    <row r="304" spans="2:50" ht="12.75">
      <c r="B304" s="119"/>
      <c r="C304" s="48"/>
      <c r="D304" s="104"/>
      <c r="E304" s="104"/>
      <c r="F304" s="104"/>
      <c r="G304" s="35"/>
      <c r="H304" s="46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1"/>
      <c r="AS304" s="41"/>
      <c r="AT304" s="41"/>
      <c r="AU304" s="41"/>
      <c r="AV304" s="41"/>
      <c r="AW304" s="42">
        <f>SUM(I304:AV304)</f>
        <v>0</v>
      </c>
      <c r="AX304" s="43">
        <f>COUNTIF(I304:AV304,"&gt;=0")</f>
        <v>0</v>
      </c>
    </row>
    <row r="305" spans="2:50" ht="12.75">
      <c r="B305" s="119"/>
      <c r="C305" s="48"/>
      <c r="D305" s="104"/>
      <c r="E305" s="104"/>
      <c r="F305" s="104"/>
      <c r="G305" s="35"/>
      <c r="H305" s="46"/>
      <c r="I305" s="120"/>
      <c r="J305" s="120"/>
      <c r="K305" s="120"/>
      <c r="L305" s="120"/>
      <c r="M305" s="120"/>
      <c r="N305" s="121"/>
      <c r="O305" s="121"/>
      <c r="P305" s="120"/>
      <c r="Q305" s="121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1"/>
      <c r="AS305" s="41"/>
      <c r="AT305" s="41"/>
      <c r="AU305" s="41"/>
      <c r="AV305" s="41"/>
      <c r="AW305" s="42">
        <f>SUM(I305:AV305)</f>
        <v>0</v>
      </c>
      <c r="AX305" s="43">
        <f>COUNTIF(I305:AV305,"&gt;=0")</f>
        <v>0</v>
      </c>
    </row>
    <row r="306" spans="2:50" ht="12.75">
      <c r="B306" s="119"/>
      <c r="C306" s="48"/>
      <c r="D306" s="104"/>
      <c r="E306" s="104"/>
      <c r="F306" s="104"/>
      <c r="G306" s="35"/>
      <c r="H306" s="46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1"/>
      <c r="AS306" s="41"/>
      <c r="AT306" s="41"/>
      <c r="AU306" s="41"/>
      <c r="AV306" s="41"/>
      <c r="AW306" s="42">
        <f>SUM(I306:AV306)</f>
        <v>0</v>
      </c>
      <c r="AX306" s="43">
        <f>COUNTIF(I306:AV306,"&gt;=0")</f>
        <v>0</v>
      </c>
    </row>
    <row r="307" spans="2:50" ht="12.75">
      <c r="B307" s="119"/>
      <c r="C307" s="48"/>
      <c r="D307" s="104"/>
      <c r="E307" s="104"/>
      <c r="F307" s="104"/>
      <c r="G307" s="35"/>
      <c r="H307" s="46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1"/>
      <c r="AS307" s="41"/>
      <c r="AT307" s="41"/>
      <c r="AU307" s="41"/>
      <c r="AV307" s="41"/>
      <c r="AW307" s="42">
        <f>SUM(I307:AV307)</f>
        <v>0</v>
      </c>
      <c r="AX307" s="43">
        <f>COUNTIF(I307:AV307,"&gt;=0")</f>
        <v>0</v>
      </c>
    </row>
    <row r="308" spans="2:50" ht="12.75">
      <c r="B308" s="119"/>
      <c r="C308" s="48"/>
      <c r="D308" s="104"/>
      <c r="E308" s="104"/>
      <c r="F308" s="104"/>
      <c r="G308" s="97"/>
      <c r="H308" s="98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1"/>
      <c r="AS308" s="41"/>
      <c r="AT308" s="41"/>
      <c r="AU308" s="41"/>
      <c r="AV308" s="41"/>
      <c r="AW308" s="42">
        <f>SUM(I308:AV308)</f>
        <v>0</v>
      </c>
      <c r="AX308" s="43">
        <f>COUNTIF(I308:AV308,"&gt;=0")</f>
        <v>0</v>
      </c>
    </row>
    <row r="309" spans="2:50" ht="12.75">
      <c r="B309" s="119"/>
      <c r="C309" s="48"/>
      <c r="D309" s="104"/>
      <c r="E309" s="104"/>
      <c r="F309" s="104"/>
      <c r="G309" s="35"/>
      <c r="H309" s="46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1"/>
      <c r="AS309" s="41"/>
      <c r="AT309" s="41"/>
      <c r="AU309" s="41"/>
      <c r="AV309" s="41"/>
      <c r="AW309" s="42">
        <f>SUM(I309:AV309)</f>
        <v>0</v>
      </c>
      <c r="AX309" s="43">
        <f>COUNTIF(I309:AV309,"&gt;=0")</f>
        <v>0</v>
      </c>
    </row>
    <row r="310" spans="2:50" ht="12.75">
      <c r="B310" s="119"/>
      <c r="C310" s="48"/>
      <c r="D310" s="104"/>
      <c r="E310" s="104"/>
      <c r="F310" s="104"/>
      <c r="G310" s="35"/>
      <c r="H310" s="46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1"/>
      <c r="AS310" s="41"/>
      <c r="AT310" s="41"/>
      <c r="AU310" s="41"/>
      <c r="AV310" s="41"/>
      <c r="AW310" s="42">
        <f>SUM(I310:AV310)</f>
        <v>0</v>
      </c>
      <c r="AX310" s="43">
        <f>COUNTIF(I310:AV310,"&gt;=0")</f>
        <v>0</v>
      </c>
    </row>
    <row r="311" spans="2:50" ht="12.75">
      <c r="B311" s="119"/>
      <c r="C311" s="48"/>
      <c r="D311" s="104"/>
      <c r="E311" s="104"/>
      <c r="F311" s="104"/>
      <c r="G311" s="35"/>
      <c r="H311" s="46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1"/>
      <c r="AS311" s="41"/>
      <c r="AT311" s="41"/>
      <c r="AU311" s="41"/>
      <c r="AV311" s="41"/>
      <c r="AW311" s="42">
        <f>SUM(I311:AV311)</f>
        <v>0</v>
      </c>
      <c r="AX311" s="43">
        <f>COUNTIF(I311:AV311,"&gt;=0")</f>
        <v>0</v>
      </c>
    </row>
    <row r="312" spans="2:50" ht="12.75">
      <c r="B312" s="119"/>
      <c r="C312" s="48"/>
      <c r="D312" s="104"/>
      <c r="E312" s="104"/>
      <c r="F312" s="104"/>
      <c r="G312" s="35"/>
      <c r="H312" s="46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1"/>
      <c r="AS312" s="41"/>
      <c r="AT312" s="41"/>
      <c r="AU312" s="41"/>
      <c r="AV312" s="41"/>
      <c r="AW312" s="42">
        <f>SUM(I312:AV312)</f>
        <v>0</v>
      </c>
      <c r="AX312" s="43">
        <f>COUNTIF(I312:AV312,"&gt;=0")</f>
        <v>0</v>
      </c>
    </row>
    <row r="313" spans="2:50" ht="12.75">
      <c r="B313" s="119"/>
      <c r="C313" s="48"/>
      <c r="D313" s="104"/>
      <c r="E313" s="104"/>
      <c r="F313" s="104"/>
      <c r="G313" s="35"/>
      <c r="H313" s="46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1"/>
      <c r="AS313" s="41"/>
      <c r="AT313" s="41"/>
      <c r="AU313" s="41"/>
      <c r="AV313" s="41"/>
      <c r="AW313" s="42">
        <f>SUM(I313:AV313)</f>
        <v>0</v>
      </c>
      <c r="AX313" s="43">
        <f>COUNTIF(I313:AV313,"&gt;=0")</f>
        <v>0</v>
      </c>
    </row>
    <row r="314" spans="2:50" ht="12.75">
      <c r="B314" s="119"/>
      <c r="C314" s="48"/>
      <c r="D314" s="104"/>
      <c r="E314" s="104"/>
      <c r="F314" s="104"/>
      <c r="G314" s="35"/>
      <c r="H314" s="103"/>
      <c r="I314" s="122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123"/>
      <c r="AX314" s="43"/>
    </row>
    <row r="315" spans="2:50" ht="12.75">
      <c r="B315" s="119"/>
      <c r="C315" s="48"/>
      <c r="D315" s="104"/>
      <c r="E315" s="104"/>
      <c r="F315" s="104"/>
      <c r="G315" s="35"/>
      <c r="H315" s="112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124"/>
      <c r="U315" s="124"/>
      <c r="V315" s="124"/>
      <c r="W315" s="124"/>
      <c r="X315" s="124"/>
      <c r="Y315" s="124"/>
      <c r="Z315" s="124"/>
      <c r="AA315" s="124"/>
      <c r="AB315" s="124"/>
      <c r="AC315" s="124"/>
      <c r="AD315" s="124"/>
      <c r="AE315" s="124"/>
      <c r="AF315" s="124"/>
      <c r="AG315" s="124"/>
      <c r="AH315" s="124"/>
      <c r="AI315" s="124"/>
      <c r="AJ315" s="124"/>
      <c r="AK315" s="124"/>
      <c r="AL315" s="124"/>
      <c r="AM315" s="124"/>
      <c r="AN315" s="124"/>
      <c r="AO315" s="124"/>
      <c r="AP315" s="124"/>
      <c r="AQ315" s="124"/>
      <c r="AX315" s="43"/>
    </row>
    <row r="316" spans="2:50" ht="12.75">
      <c r="B316" s="119"/>
      <c r="C316" s="48"/>
      <c r="D316" s="104"/>
      <c r="E316" s="104"/>
      <c r="F316" s="104"/>
      <c r="AX316" s="125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5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</dc:creator>
  <cp:keywords/>
  <dc:description/>
  <cp:lastModifiedBy>georges boisseau</cp:lastModifiedBy>
  <cp:lastPrinted>2016-05-30T17:52:21Z</cp:lastPrinted>
  <dcterms:created xsi:type="dcterms:W3CDTF">2010-07-30T09:33:22Z</dcterms:created>
  <dcterms:modified xsi:type="dcterms:W3CDTF">2017-10-18T07:52:43Z</dcterms:modified>
  <cp:category/>
  <cp:version/>
  <cp:contentType/>
  <cp:contentStatus/>
  <cp:revision>4</cp:revision>
</cp:coreProperties>
</file>