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995" activeTab="0"/>
  </bookViews>
  <sheets>
    <sheet name="Benjamin G" sheetId="1" r:id="rId1"/>
    <sheet name="Benjamin F" sheetId="2" r:id="rId2"/>
    <sheet name="Poussin G" sheetId="3" r:id="rId3"/>
    <sheet name="Poussin F" sheetId="4" r:id="rId4"/>
    <sheet name="Pupille G " sheetId="5" r:id="rId5"/>
    <sheet name="Pupille F " sheetId="6" r:id="rId6"/>
    <sheet name="Minimes G" sheetId="7" r:id="rId7"/>
    <sheet name="Minimes F" sheetId="8" r:id="rId8"/>
    <sheet name="Cadet" sheetId="9" r:id="rId9"/>
    <sheet name="cadette" sheetId="10" r:id="rId10"/>
    <sheet name="seniors" sheetId="11" r:id="rId11"/>
    <sheet name="dames" sheetId="12" r:id="rId12"/>
    <sheet name="espoirs" sheetId="13" r:id="rId13"/>
    <sheet name="juniors" sheetId="14" r:id="rId14"/>
    <sheet name="master1" sheetId="15" r:id="rId15"/>
    <sheet name="master2" sheetId="16" r:id="rId16"/>
    <sheet name="master3" sheetId="17" r:id="rId17"/>
    <sheet name="tandem" sheetId="18" r:id="rId18"/>
    <sheet name="Feuil4" sheetId="19" r:id="rId19"/>
    <sheet name="miseengrille" sheetId="20" r:id="rId20"/>
    <sheet name="NN" sheetId="21" r:id="rId21"/>
    <sheet name="Feuil1" sheetId="22" r:id="rId22"/>
    <sheet name="Feuil2" sheetId="23" r:id="rId23"/>
    <sheet name="Feuil3" sheetId="24" r:id="rId24"/>
    <sheet name="Feuil9" sheetId="25" r:id="rId25"/>
  </sheets>
  <definedNames/>
  <calcPr fullCalcOnLoad="1"/>
</workbook>
</file>

<file path=xl/sharedStrings.xml><?xml version="1.0" encoding="utf-8"?>
<sst xmlns="http://schemas.openxmlformats.org/spreadsheetml/2006/main" count="2465" uniqueCount="887">
  <si>
    <t>CLUB</t>
  </si>
  <si>
    <t>PREMON</t>
  </si>
  <si>
    <t>NOM</t>
  </si>
  <si>
    <t>N° LICENCE</t>
  </si>
  <si>
    <t>CATEGORIE</t>
  </si>
  <si>
    <t>NL</t>
  </si>
  <si>
    <t>RANG</t>
  </si>
  <si>
    <t>Hyeres</t>
  </si>
  <si>
    <t>montauroux</t>
  </si>
  <si>
    <t>BAGNOL   Joris</t>
  </si>
  <si>
    <t>Velo ROC</t>
  </si>
  <si>
    <t>Senior</t>
  </si>
  <si>
    <t>CARLONI   François</t>
  </si>
  <si>
    <t>OC Raphaëlois</t>
  </si>
  <si>
    <t>TALON    Thomas</t>
  </si>
  <si>
    <t>Espoir</t>
  </si>
  <si>
    <t>GILLOUX   Jerome</t>
  </si>
  <si>
    <t>UC Monaco</t>
  </si>
  <si>
    <t>GENA    Remy</t>
  </si>
  <si>
    <t>MASSA SPORT</t>
  </si>
  <si>
    <t>Junior</t>
  </si>
  <si>
    <t>SEGUIN   Florian</t>
  </si>
  <si>
    <t>VTT Levens</t>
  </si>
  <si>
    <t>GRENIER   Xavier</t>
  </si>
  <si>
    <t>Toulon VTT</t>
  </si>
  <si>
    <t>VITTEAUT   Theo</t>
  </si>
  <si>
    <t>MICHELIS    Lucas</t>
  </si>
  <si>
    <t>AMSL VTT LEVENS</t>
  </si>
  <si>
    <t>LE GOFF    Nicolas</t>
  </si>
  <si>
    <t>RO Brignolles</t>
  </si>
  <si>
    <t>Master 1</t>
  </si>
  <si>
    <t>CHARMES    Quentin</t>
  </si>
  <si>
    <t>AOTL Cyclisme</t>
  </si>
  <si>
    <t>RINAUDO    Damien</t>
  </si>
  <si>
    <t>Ramatuelle Mountain bike</t>
  </si>
  <si>
    <t>DICIOCCIO   Julien</t>
  </si>
  <si>
    <t>VSBL</t>
  </si>
  <si>
    <t>88305103??</t>
  </si>
  <si>
    <t>AGNIEL    Maxime</t>
  </si>
  <si>
    <t xml:space="preserve"> MASSA SPORT</t>
  </si>
  <si>
    <t>PASSADE    Stéphane</t>
  </si>
  <si>
    <t>AMSL Fréjus VTT BMX</t>
  </si>
  <si>
    <t>Master 2</t>
  </si>
  <si>
    <t>GLEGG   Harley</t>
  </si>
  <si>
    <t>UC Grimault</t>
  </si>
  <si>
    <t>LECLERCQ   Vincent</t>
  </si>
  <si>
    <t>UC Plantouriane</t>
  </si>
  <si>
    <t>GOUDEAU   Claude</t>
  </si>
  <si>
    <t>OC Raphaelois</t>
  </si>
  <si>
    <t>GODEFROY    Christophe</t>
  </si>
  <si>
    <t>ONESIME    Stéphane</t>
  </si>
  <si>
    <t>DELOISON    Lucas</t>
  </si>
  <si>
    <t>DUBAU    Lucas</t>
  </si>
  <si>
    <t>GERNEZ AURENGE    Amaury</t>
  </si>
  <si>
    <t>LEROY BLANC   Benjamin</t>
  </si>
  <si>
    <t>??</t>
  </si>
  <si>
    <t>LANGASQUE    Didier</t>
  </si>
  <si>
    <t>CA PEYMEINADE Cyclisme</t>
  </si>
  <si>
    <t>CABRERA   Marc</t>
  </si>
  <si>
    <t>VSH</t>
  </si>
  <si>
    <t>Master 3</t>
  </si>
  <si>
    <t>LOVISOLO    Léo</t>
  </si>
  <si>
    <t>THYOUX    Guillaume</t>
  </si>
  <si>
    <t>VELO CLUB Vidaubannais</t>
  </si>
  <si>
    <t>en cours</t>
  </si>
  <si>
    <t>FERRIE    Jonathan</t>
  </si>
  <si>
    <t>Vélo Club Six Fours</t>
  </si>
  <si>
    <t>GEORGES   Lilian</t>
  </si>
  <si>
    <t>BURGIO    Charles</t>
  </si>
  <si>
    <t>CARRIER    Jérome</t>
  </si>
  <si>
    <t>LE LAS Cyclisme</t>
  </si>
  <si>
    <t xml:space="preserve"> CASI    Fréderic</t>
  </si>
  <si>
    <t>MOSCHETTI   Margot</t>
  </si>
  <si>
    <t>ALIX   Pascal</t>
  </si>
  <si>
    <t>BOSSET La Garde</t>
  </si>
  <si>
    <t>FIORENTINI    Christophe</t>
  </si>
  <si>
    <t>SAINT-CYR VTT</t>
  </si>
  <si>
    <t>CHARPENTIER   Laurent</t>
  </si>
  <si>
    <t>FERRIER    Guillaume</t>
  </si>
  <si>
    <t>LEONCE   Dominique</t>
  </si>
  <si>
    <t>RO Sanary</t>
  </si>
  <si>
    <t>GEORGES   Jérome</t>
  </si>
  <si>
    <t>UCC Carqueiranne</t>
  </si>
  <si>
    <t>GROSBOIS   Sylvain</t>
  </si>
  <si>
    <t>EC St Cyrienne</t>
  </si>
  <si>
    <t>BOYER   Sebastien</t>
  </si>
  <si>
    <t>GARCIA    Franck</t>
  </si>
  <si>
    <t>DABLAINVILLE   Valentin</t>
  </si>
  <si>
    <t>CORTI    Edmond</t>
  </si>
  <si>
    <t>PEREZ    Marc-Antoine</t>
  </si>
  <si>
    <t>MAURIN   Vincent</t>
  </si>
  <si>
    <t>GIORDANO   Benoit</t>
  </si>
  <si>
    <t>MOREAU    Anthony</t>
  </si>
  <si>
    <t>VC ROCHEVILLE</t>
  </si>
  <si>
    <t>BRUCKER    Jean-Claude</t>
  </si>
  <si>
    <t>SERRA    Grégory</t>
  </si>
  <si>
    <t>TEAM ELIPTYK</t>
  </si>
  <si>
    <t>ARBATIELLO   Jean Claude</t>
  </si>
  <si>
    <t>VS Hyerois</t>
  </si>
  <si>
    <t>BARIL   Mickael</t>
  </si>
  <si>
    <t>BARATTERO   Nicolas</t>
  </si>
  <si>
    <t>BURGIO    Ange</t>
  </si>
  <si>
    <t>VCS Seillons source d'argens</t>
  </si>
  <si>
    <t>NAVARRO   Olivier</t>
  </si>
  <si>
    <t>MASOTTI   Felix Delphine</t>
  </si>
  <si>
    <t>VC Rocheville</t>
  </si>
  <si>
    <t>TANDEM</t>
  </si>
  <si>
    <t>ABRAHAM   Joffrey</t>
  </si>
  <si>
    <t>XPERIA</t>
  </si>
  <si>
    <t>RIVIAT   Alain</t>
  </si>
  <si>
    <t>Fumacienne</t>
  </si>
  <si>
    <t>BARIL   Raynald</t>
  </si>
  <si>
    <t>SALLE    Bruno</t>
  </si>
  <si>
    <t>master 3</t>
  </si>
  <si>
    <t>AUBAULT    Axel</t>
  </si>
  <si>
    <t>RANZONI   Philippe</t>
  </si>
  <si>
    <t>RL Dracenoise</t>
  </si>
  <si>
    <t>EN COURS ??</t>
  </si>
  <si>
    <t>TERUEL    Steve</t>
  </si>
  <si>
    <t>LEGAL   Alain</t>
  </si>
  <si>
    <t>08,,,,,</t>
  </si>
  <si>
    <t>ABSALON JULIEN</t>
  </si>
  <si>
    <t>Union cycl Remiremont</t>
  </si>
  <si>
    <t>SENIORM</t>
  </si>
  <si>
    <t>FOLCO MAXIME</t>
  </si>
  <si>
    <t>VELOROC LAPIERRE CAVAILLON</t>
  </si>
  <si>
    <t>Urruty Maxime</t>
  </si>
  <si>
    <t>Creuse oxygene</t>
  </si>
  <si>
    <t>ESPOIRM</t>
  </si>
  <si>
    <t>MATHOU PAUL</t>
  </si>
  <si>
    <t>U C MONACO</t>
  </si>
  <si>
    <t>O C Raphaelois</t>
  </si>
  <si>
    <t>IPERT LIONEL</t>
  </si>
  <si>
    <t>MASTER 2M</t>
  </si>
  <si>
    <t>JUNIORM</t>
  </si>
  <si>
    <t>LEFEBVRE THEOPHILE</t>
  </si>
  <si>
    <t>MASSA SPORT by Riviera Bike</t>
  </si>
  <si>
    <t>GRA/SHAW ASA</t>
  </si>
  <si>
    <t>ST RAPHAEL MATHLON</t>
  </si>
  <si>
    <t>MASTERM</t>
  </si>
  <si>
    <t>CANTALOUBE CHARLELIE</t>
  </si>
  <si>
    <t>CSO MILLAU</t>
  </si>
  <si>
    <t>BADT ABAD JUAN PEDRO</t>
  </si>
  <si>
    <t>MASTER 1M</t>
  </si>
  <si>
    <t>SENECHAL YANNICK</t>
  </si>
  <si>
    <t>Vieux Cochons Seillonnais</t>
  </si>
  <si>
    <t>VTT LEVENS</t>
  </si>
  <si>
    <t>TOULON VTT</t>
  </si>
  <si>
    <t>CAMERA JULIEN</t>
  </si>
  <si>
    <t>ca peymeinade</t>
  </si>
  <si>
    <t>DAUMAS GUILLAUME</t>
  </si>
  <si>
    <t>CHRISTEN VINCENT</t>
  </si>
  <si>
    <t>CUNY PIERRE</t>
  </si>
  <si>
    <t>VC VIDAUBANAIS</t>
  </si>
  <si>
    <t>ESCRIOU Valentin</t>
  </si>
  <si>
    <t>AMSL Frejus VTT Le Club</t>
  </si>
  <si>
    <t>VOLLANT OLIVIER</t>
  </si>
  <si>
    <t>AILLAUD LAURENT</t>
  </si>
  <si>
    <t>R O BRIGNOLES</t>
  </si>
  <si>
    <t>GAULANDEAU Julien</t>
  </si>
  <si>
    <t>US Domont</t>
  </si>
  <si>
    <t>MASTER 3M</t>
  </si>
  <si>
    <t>SALLES  FREDERIC</t>
  </si>
  <si>
    <t>FUZERE Jean-Claude</t>
  </si>
  <si>
    <t>DUBREUIL BRUNO</t>
  </si>
  <si>
    <t>U C PLANTOURIANNE</t>
  </si>
  <si>
    <t>DE HARO WILFRIED</t>
  </si>
  <si>
    <t>GRIMAUD</t>
  </si>
  <si>
    <t>FRANCO GUILLAUME</t>
  </si>
  <si>
    <t>GEORGES FLORENT</t>
  </si>
  <si>
    <t>AotL CYCLISME ∞ tourette levens</t>
  </si>
  <si>
    <t>EC ST CYRIENNE</t>
  </si>
  <si>
    <t>BAGNOL HERVE</t>
  </si>
  <si>
    <t>VTT STE BAUME</t>
  </si>
  <si>
    <t>PAUL BRUNO</t>
  </si>
  <si>
    <t>COTE D AZUR</t>
  </si>
  <si>
    <t>MICHEL ERIC</t>
  </si>
  <si>
    <t>BABLAINNILLE VALENTIN</t>
  </si>
  <si>
    <t>COLONNA STEPHANE</t>
  </si>
  <si>
    <t>Vc rocheville</t>
  </si>
  <si>
    <t>CASCINO ANTOINE</t>
  </si>
  <si>
    <t>THEOULE VTT</t>
  </si>
  <si>
    <t>BONFIGLIO Fabrice</t>
  </si>
  <si>
    <t>Roue d'or de Brignoles</t>
  </si>
  <si>
    <t>BURGIO ANGE</t>
  </si>
  <si>
    <t>JAUDEL THOMAS</t>
  </si>
  <si>
    <t>ALLANGUE GILLES</t>
  </si>
  <si>
    <t>BURGIO CHRISTIAN</t>
  </si>
  <si>
    <t>HONORAT François</t>
  </si>
  <si>
    <t>MENGUAL CLEMENT</t>
  </si>
  <si>
    <t>Activ bike</t>
  </si>
  <si>
    <t>ETIENNE GERARD</t>
  </si>
  <si>
    <t>ROUE d'or MUYOISE</t>
  </si>
  <si>
    <t>DENAMUR ERIC</t>
  </si>
  <si>
    <t>DUBOIS CHRISTOPHE</t>
  </si>
  <si>
    <t>OCCA</t>
  </si>
  <si>
    <t>BARIL RAYNALD</t>
  </si>
  <si>
    <t>GARRIDO NICOLAS</t>
  </si>
  <si>
    <t>BEN SAID CYRIL</t>
  </si>
  <si>
    <t>MARTIN STEPHANE</t>
  </si>
  <si>
    <t>BLANC XAVIER</t>
  </si>
  <si>
    <t>OLLIVIER AXEL</t>
  </si>
  <si>
    <t>.0898022032</t>
  </si>
  <si>
    <t>.0883013031</t>
  </si>
  <si>
    <t>.0883013004</t>
  </si>
  <si>
    <t>.100307025099</t>
  </si>
  <si>
    <t>.0806800110</t>
  </si>
  <si>
    <t>.0883122060</t>
  </si>
  <si>
    <t>.08831220100</t>
  </si>
  <si>
    <t>.0806082064</t>
  </si>
  <si>
    <t>.0806108077</t>
  </si>
  <si>
    <t>.0883013063</t>
  </si>
  <si>
    <t>.08395935985</t>
  </si>
  <si>
    <t>.0883120002</t>
  </si>
  <si>
    <t>.0883102001</t>
  </si>
  <si>
    <t>.0883052112</t>
  </si>
  <si>
    <t>.0883080151</t>
  </si>
  <si>
    <t>.0883052117</t>
  </si>
  <si>
    <t>.0806004015</t>
  </si>
  <si>
    <t>.2113227062</t>
  </si>
  <si>
    <t>.0883800034</t>
  </si>
  <si>
    <t>.0883122012</t>
  </si>
  <si>
    <t>.0883120096</t>
  </si>
  <si>
    <t>.0883120127</t>
  </si>
  <si>
    <t>.0806039048</t>
  </si>
  <si>
    <t>.0883122044</t>
  </si>
  <si>
    <t>.0883029003</t>
  </si>
  <si>
    <t>.0806081010</t>
  </si>
  <si>
    <t>.0883122004</t>
  </si>
  <si>
    <t>.0883102248</t>
  </si>
  <si>
    <t>.0883085065</t>
  </si>
  <si>
    <t>.0883024004</t>
  </si>
  <si>
    <t>.0806039071</t>
  </si>
  <si>
    <t>.0806017036</t>
  </si>
  <si>
    <t>.0806019139</t>
  </si>
  <si>
    <t>non licencié</t>
  </si>
  <si>
    <t>.0883036032</t>
  </si>
  <si>
    <t>.0883036010</t>
  </si>
  <si>
    <t>.0883122002</t>
  </si>
  <si>
    <t>.0883122051</t>
  </si>
  <si>
    <t>total</t>
  </si>
  <si>
    <t>URRUTY Maxime</t>
  </si>
  <si>
    <t>OLLIVIER Axel</t>
  </si>
  <si>
    <t>.0883095007</t>
  </si>
  <si>
    <t>PASTOR   Gilbert</t>
  </si>
  <si>
    <t>TOTAL</t>
  </si>
  <si>
    <t>M1</t>
  </si>
  <si>
    <t>M2</t>
  </si>
  <si>
    <t>BENJAMINF</t>
  </si>
  <si>
    <t>Avenir Cycliste Gassinois</t>
  </si>
  <si>
    <t>CA PEYMEINADE</t>
  </si>
  <si>
    <t>M</t>
  </si>
  <si>
    <t>US CAGNES VTT</t>
  </si>
  <si>
    <t>AOTL</t>
  </si>
  <si>
    <t>OCC Antibes</t>
  </si>
  <si>
    <t>VC ROCHEVILLOIS</t>
  </si>
  <si>
    <t>OCC ANTIBES</t>
  </si>
  <si>
    <t>BLAUSASC VTT 06</t>
  </si>
  <si>
    <t>KAUX Marin</t>
  </si>
  <si>
    <t>LEPINE Hugo</t>
  </si>
  <si>
    <t>MERCIER Valentin</t>
  </si>
  <si>
    <t>MASSON Gauthier</t>
  </si>
  <si>
    <t>CULIERE Paul</t>
  </si>
  <si>
    <t>Amsl vtt Levens</t>
  </si>
  <si>
    <t>TANNERON</t>
  </si>
  <si>
    <t>BERTHET Pauline</t>
  </si>
  <si>
    <t>MERCIER Marine</t>
  </si>
  <si>
    <t>PIANISIANI JUSTIN</t>
  </si>
  <si>
    <t>AMSL LEVENS VTT</t>
  </si>
  <si>
    <t>BURLE FABIEN</t>
  </si>
  <si>
    <t>BECCARIA Ludovic</t>
  </si>
  <si>
    <t>BORDON LOIC</t>
  </si>
  <si>
    <t>MULLER Sébastien</t>
  </si>
  <si>
    <t>VERNOCCHI LUCA</t>
  </si>
  <si>
    <t>CC VENCE</t>
  </si>
  <si>
    <t>RIBEYRON JEREMY</t>
  </si>
  <si>
    <t>BLENGINI Loris</t>
  </si>
  <si>
    <t>MURA NICOLAS</t>
  </si>
  <si>
    <t>BORONNAD Nicolas</t>
  </si>
  <si>
    <t>GIORDANO Loïc</t>
  </si>
  <si>
    <t>BAVER NICOLAS</t>
  </si>
  <si>
    <t>MARTZEL GUILIAN</t>
  </si>
  <si>
    <t>BARTOLETTI Lucas</t>
  </si>
  <si>
    <t>VIRAULT YANN LOUP</t>
  </si>
  <si>
    <t>EC DU HOUDANAIS</t>
  </si>
  <si>
    <t>VIVANCOS DIEGO</t>
  </si>
  <si>
    <t>BERNARD-COLOMBAT Allan</t>
  </si>
  <si>
    <t>THIELGES Lucas</t>
  </si>
  <si>
    <t>VTT SPORT MANDELEIU</t>
  </si>
  <si>
    <t>MERESSE MATHIAS</t>
  </si>
  <si>
    <t>ANGOT AXEL</t>
  </si>
  <si>
    <t>ESCOT Alexis</t>
  </si>
  <si>
    <t>GASSIN Bastien</t>
  </si>
  <si>
    <t>CUINET Maxence</t>
  </si>
  <si>
    <t>MARTINEZ TANGUY</t>
  </si>
  <si>
    <t>AUROUX JULES</t>
  </si>
  <si>
    <t>LE GALL Valentin</t>
  </si>
  <si>
    <t>GHIBAUDO Thomas</t>
  </si>
  <si>
    <t>JUANEDA JONI</t>
  </si>
  <si>
    <t>OLMETA louis Alexandre</t>
  </si>
  <si>
    <t>KOOLE SILVAIN</t>
  </si>
  <si>
    <t>CRESSEND Noê</t>
  </si>
  <si>
    <t>RUSSO ENZO</t>
  </si>
  <si>
    <t>O C C A</t>
  </si>
  <si>
    <t>JACQUET Bixente</t>
  </si>
  <si>
    <t>PIERREE Gaëtan</t>
  </si>
  <si>
    <t>MILLION MATHEO</t>
  </si>
  <si>
    <t>DRAU Axel</t>
  </si>
  <si>
    <t>AMSLF Frejus VTT le Club</t>
  </si>
  <si>
    <t>COCO Louisa</t>
  </si>
  <si>
    <t>SIRIEYS Esteban</t>
  </si>
  <si>
    <t>MARTINEZ NOAH</t>
  </si>
  <si>
    <t>PUPILLEF</t>
  </si>
  <si>
    <t>UCP</t>
  </si>
  <si>
    <t>LECAT Sydney</t>
  </si>
  <si>
    <t>FERNANDEZ LEO</t>
  </si>
  <si>
    <t>TIPHAIGNE MATHIS</t>
  </si>
  <si>
    <t>MANES MATTEO</t>
  </si>
  <si>
    <t>BAUDUIN ARTHUR</t>
  </si>
  <si>
    <t>VELO CLUB DRACENOIS</t>
  </si>
  <si>
    <t>GRAUWELS TOM</t>
  </si>
  <si>
    <t>SALINAS MATHIS</t>
  </si>
  <si>
    <t>JUANEDA TOM</t>
  </si>
  <si>
    <t>POTTIER RAPHAEL</t>
  </si>
  <si>
    <t>DEVAULX THOMAS</t>
  </si>
  <si>
    <t>SUMMO Théo</t>
  </si>
  <si>
    <t>BINET Tom</t>
  </si>
  <si>
    <t>PEREZ ENZO</t>
  </si>
  <si>
    <t>CHABANNIER Bastien</t>
  </si>
  <si>
    <t>BRUNETTO Clément</t>
  </si>
  <si>
    <t>TEDESCO Matéo</t>
  </si>
  <si>
    <t>VAN PRAET ALEXANDRE</t>
  </si>
  <si>
    <t>CIAMOUS Thomas</t>
  </si>
  <si>
    <t>MORENA Matis</t>
  </si>
  <si>
    <t>DAILLY Quentin</t>
  </si>
  <si>
    <t>VESTRI Antony</t>
  </si>
  <si>
    <t>OCCA BIKE</t>
  </si>
  <si>
    <t>LISABOIS THEO</t>
  </si>
  <si>
    <t>MAUGY ALEXANDRE</t>
  </si>
  <si>
    <t>COLLAS MATTHIAS</t>
  </si>
  <si>
    <t>PANIGOT Tom</t>
  </si>
  <si>
    <t>BROUTIN MAXENCE</t>
  </si>
  <si>
    <t>SCALES   Justin</t>
  </si>
  <si>
    <t>Benjamin</t>
  </si>
  <si>
    <t>PAPIN    Florian</t>
  </si>
  <si>
    <t>OCCA Antibes</t>
  </si>
  <si>
    <t>MARTIN    Luca</t>
  </si>
  <si>
    <t>ROGGE    Antoine</t>
  </si>
  <si>
    <t>BOURG    Dorian</t>
  </si>
  <si>
    <t>DE SOUSA ARRAIS   Thibault</t>
  </si>
  <si>
    <t>VTT Cross Country</t>
  </si>
  <si>
    <t>BECCARIA    Alexis</t>
  </si>
  <si>
    <t>AC Gassinois</t>
  </si>
  <si>
    <t>LAVEISSIERE    Timothée</t>
  </si>
  <si>
    <t>LAPRAYE   Thomas</t>
  </si>
  <si>
    <t>BOUQUIN   Stan</t>
  </si>
  <si>
    <t>BOURG    Bastien</t>
  </si>
  <si>
    <t>BURGIO    Fabien</t>
  </si>
  <si>
    <t>GARNIER   Theo</t>
  </si>
  <si>
    <t>Azimut Provence</t>
  </si>
  <si>
    <t>CASAMATTA    Maxime</t>
  </si>
  <si>
    <t>FRAICHER   Sacha</t>
  </si>
  <si>
    <t>UC Grimaud</t>
  </si>
  <si>
    <t>BAUDUIN   Arthur</t>
  </si>
  <si>
    <t>VC Dracenois</t>
  </si>
  <si>
    <t>PACHERNYK   Olivier</t>
  </si>
  <si>
    <t>ROUX   Benjamin</t>
  </si>
  <si>
    <t>A.C.Gassinois</t>
  </si>
  <si>
    <t>CONSTANT   Raphael</t>
  </si>
  <si>
    <t>Poussin</t>
  </si>
  <si>
    <t>FURNON    Tom</t>
  </si>
  <si>
    <t>MASOTTI   Toni</t>
  </si>
  <si>
    <t>DUBOIS   Lucas</t>
  </si>
  <si>
    <t>OOC Antibes</t>
  </si>
  <si>
    <t>LOPEZ    Alexis</t>
  </si>
  <si>
    <t>CO de Tanneron</t>
  </si>
  <si>
    <t>CARON   Ethan</t>
  </si>
  <si>
    <t>UC Rocheville</t>
  </si>
  <si>
    <t>Pupille</t>
  </si>
  <si>
    <t>GIORDANENGO   Tom</t>
  </si>
  <si>
    <t>VANDELET   Alexandre</t>
  </si>
  <si>
    <t>FORGUES    William</t>
  </si>
  <si>
    <t>BOYER    Morgan</t>
  </si>
  <si>
    <t>FURNON    Evan</t>
  </si>
  <si>
    <t>BISSERIER    Byron</t>
  </si>
  <si>
    <t>CROMMELINK   Malvin</t>
  </si>
  <si>
    <t>Tanneron</t>
  </si>
  <si>
    <t>MOREL    Nicolas</t>
  </si>
  <si>
    <t>PAYAN   Romain</t>
  </si>
  <si>
    <t>ROMAN    Axel</t>
  </si>
  <si>
    <t>GARCIA VALENCIA   Marlon</t>
  </si>
  <si>
    <t>AS Cachalois</t>
  </si>
  <si>
    <t>90833371??</t>
  </si>
  <si>
    <t>BURGIO   Jonathan</t>
  </si>
  <si>
    <t>LENTINI   Grégoire</t>
  </si>
  <si>
    <t>LENTINI   Guillaume</t>
  </si>
  <si>
    <t>PREVOT   Pauline</t>
  </si>
  <si>
    <t>Plan d'Aups</t>
  </si>
  <si>
    <t>MARTIN    Ianis</t>
  </si>
  <si>
    <t>Minime</t>
  </si>
  <si>
    <t>CHARMES    Théo</t>
  </si>
  <si>
    <t>DECROIX   Jean Mathis</t>
  </si>
  <si>
    <t>VC Rochevillois</t>
  </si>
  <si>
    <t>TADYSAK    Loan</t>
  </si>
  <si>
    <t>BOUTEMY    Théo</t>
  </si>
  <si>
    <t>LENTINI   Oscar</t>
  </si>
  <si>
    <t>TERRIS    Benjamin</t>
  </si>
  <si>
    <t>GEREZ    Nathan</t>
  </si>
  <si>
    <t>DELFINO   Dylan</t>
  </si>
  <si>
    <t>BOCHATAY   Florent</t>
  </si>
  <si>
    <t>BOCHATAY   Justin</t>
  </si>
  <si>
    <t>PAYAN    Baptiste</t>
  </si>
  <si>
    <t>VINTER   Logan</t>
  </si>
  <si>
    <t>CARROUE   Brice</t>
  </si>
  <si>
    <t>LAMY    Johann</t>
  </si>
  <si>
    <t>THYOUX    Alexis</t>
  </si>
  <si>
    <t>PACHERNYK   Valentin</t>
  </si>
  <si>
    <t>SAIBI   Lois</t>
  </si>
  <si>
    <t>CORTESOGNO    Estelle</t>
  </si>
  <si>
    <t>REY    Charlotte</t>
  </si>
  <si>
    <t>LECLERCQ   Noémie</t>
  </si>
  <si>
    <t>MAGNI    Romane</t>
  </si>
  <si>
    <t>Minime F</t>
  </si>
  <si>
    <t>POUSSIN  F</t>
  </si>
  <si>
    <t>KLOPPENBURG Mathieu</t>
  </si>
  <si>
    <t>SEGUIN Mathilde</t>
  </si>
  <si>
    <t>F</t>
  </si>
  <si>
    <t>VTT GATTIERS</t>
  </si>
  <si>
    <t>CHAPOUTOT Robin</t>
  </si>
  <si>
    <t>CADETF</t>
  </si>
  <si>
    <t>LEVENS VSBL</t>
  </si>
  <si>
    <t>MONTUSCLAT Flavie</t>
  </si>
  <si>
    <t>CHARLOT Lucas</t>
  </si>
  <si>
    <t>PEYMEINADE</t>
  </si>
  <si>
    <t>CORTESOGNO/SPIRE STEPHANIE</t>
  </si>
  <si>
    <t>DONNOLO Cédric</t>
  </si>
  <si>
    <t>ROS Y CERDAN Mathieu</t>
  </si>
  <si>
    <t>RAMATUELLE MOUNTAIN BIKE</t>
  </si>
  <si>
    <t>MERCIER-BRIAND Virginie</t>
  </si>
  <si>
    <t>SEIBERT LOIC</t>
  </si>
  <si>
    <t>BREUIL    Sylvestre</t>
  </si>
  <si>
    <t>Cadet</t>
  </si>
  <si>
    <t>DANIEL   Thibault</t>
  </si>
  <si>
    <t>BURLE   Jérémy</t>
  </si>
  <si>
    <t>LEBEAU    Theo</t>
  </si>
  <si>
    <t>COQUELET   Roman</t>
  </si>
  <si>
    <t>AC Bazancourt</t>
  </si>
  <si>
    <t>GINTERS   Silvian</t>
  </si>
  <si>
    <t>AOTL Tourette Levens</t>
  </si>
  <si>
    <t>FAUVEAU   Victor</t>
  </si>
  <si>
    <t>ROC CAVAILLON</t>
  </si>
  <si>
    <t>BRUNET    Enzo</t>
  </si>
  <si>
    <t>MARRY    Kévin</t>
  </si>
  <si>
    <t>Blausasc VTT</t>
  </si>
  <si>
    <t>MOREL    Baptiste</t>
  </si>
  <si>
    <t>GNAGNI    Rudy</t>
  </si>
  <si>
    <t xml:space="preserve">CUELLAR PRIMOT   Alexi </t>
  </si>
  <si>
    <t>LALLIS   Maxime</t>
  </si>
  <si>
    <t>QUILLOT    Arthur</t>
  </si>
  <si>
    <t>FERRIER    Sebastien</t>
  </si>
  <si>
    <t>BOURREAU    Randy</t>
  </si>
  <si>
    <t>GUGLIELMI    Dorian</t>
  </si>
  <si>
    <t>MARFORT    Alexandre</t>
  </si>
  <si>
    <t>ASTOFLI   Arthur</t>
  </si>
  <si>
    <t>BRUCKER    Ludovic</t>
  </si>
  <si>
    <t>RAVIAT   Corentin</t>
  </si>
  <si>
    <t>EC FUMACIENNE</t>
  </si>
  <si>
    <t>BELTRAME   Louis</t>
  </si>
  <si>
    <t>883080089??</t>
  </si>
  <si>
    <t>SOULARD    Roderick</t>
  </si>
  <si>
    <t>PASTOR   Hugo</t>
  </si>
  <si>
    <t>MAGNAN   Julien</t>
  </si>
  <si>
    <t xml:space="preserve">CARON PERRIN  Liam </t>
  </si>
  <si>
    <t>O883102060</t>
  </si>
  <si>
    <t xml:space="preserve">MASSA SPORT </t>
  </si>
  <si>
    <t>VC Plantouriane</t>
  </si>
  <si>
    <t>O883029020</t>
  </si>
  <si>
    <t>O806084006</t>
  </si>
  <si>
    <t>O806084188</t>
  </si>
  <si>
    <t>O806017144</t>
  </si>
  <si>
    <t>ROCA  Estelle</t>
  </si>
  <si>
    <t>COLOMBO  Emma</t>
  </si>
  <si>
    <t>AUBOUR  Emma</t>
  </si>
  <si>
    <t>GOZZI  TINA</t>
  </si>
  <si>
    <t>O883098058</t>
  </si>
  <si>
    <t>O806084026</t>
  </si>
  <si>
    <t>O806084076</t>
  </si>
  <si>
    <t>PETITJEAN   Alisia</t>
  </si>
  <si>
    <t>MTB Plan d'Aups</t>
  </si>
  <si>
    <t>Dame</t>
  </si>
  <si>
    <t>Espoir dame</t>
  </si>
  <si>
    <t>VCL Les Boudragues</t>
  </si>
  <si>
    <t>O806017049</t>
  </si>
  <si>
    <t>Junior Dame</t>
  </si>
  <si>
    <t>PETITJEAN Christelle</t>
  </si>
  <si>
    <t>MTB Plan d'aups</t>
  </si>
  <si>
    <t>O883087014</t>
  </si>
  <si>
    <t>O883056136</t>
  </si>
  <si>
    <t>VELOROC CAVAILLON</t>
  </si>
  <si>
    <t>CA Peymeinade</t>
  </si>
  <si>
    <t>Club Union Cycliste Plantourianne</t>
  </si>
  <si>
    <t>CO Tanneron</t>
  </si>
  <si>
    <t>M3</t>
  </si>
  <si>
    <t>LEBEAU  Jules</t>
  </si>
  <si>
    <t>RICHAUD  Paul</t>
  </si>
  <si>
    <t>HENRIQUES  Arthur</t>
  </si>
  <si>
    <t>BIZE Swann</t>
  </si>
  <si>
    <t>DELOGE  Quentin</t>
  </si>
  <si>
    <t>DOL Théo</t>
  </si>
  <si>
    <t>LC</t>
  </si>
  <si>
    <t>MARTIN HUGO</t>
  </si>
  <si>
    <t>FRANCK ROMAIN</t>
  </si>
  <si>
    <t>.0608084015</t>
  </si>
  <si>
    <t>ASTEGIAGNO EWEN</t>
  </si>
  <si>
    <t>CS PIERREFEU</t>
  </si>
  <si>
    <t>O883076049</t>
  </si>
  <si>
    <t>O883051137</t>
  </si>
  <si>
    <t>O806019070</t>
  </si>
  <si>
    <t>AMSL Fréjus</t>
  </si>
  <si>
    <t>Vieux Cochons Seillonais</t>
  </si>
  <si>
    <t>CA PEYMENADE</t>
  </si>
  <si>
    <t>.806084032</t>
  </si>
  <si>
    <t>ALLIONE ESTEBAN</t>
  </si>
  <si>
    <t>PIERRE FEU VAR</t>
  </si>
  <si>
    <t>CERTIFICAT MED</t>
  </si>
  <si>
    <t>CM</t>
  </si>
  <si>
    <t>RIERA GABRIEL</t>
  </si>
  <si>
    <t>RENCUREL Loïc</t>
  </si>
  <si>
    <t>BASIL Charles</t>
  </si>
  <si>
    <t>BOUHET Théo</t>
  </si>
  <si>
    <t>MANES Lucas</t>
  </si>
  <si>
    <t>CHADAUD Julien</t>
  </si>
  <si>
    <t>MULLER  Hippolyte</t>
  </si>
  <si>
    <t>LAMBERT  Jean-Vincent</t>
  </si>
  <si>
    <t>.806082011</t>
  </si>
  <si>
    <t>BATISTA MIKA</t>
  </si>
  <si>
    <t>UC MONACO</t>
  </si>
  <si>
    <t>.898022276</t>
  </si>
  <si>
    <t>AOTL cyclisme</t>
  </si>
  <si>
    <t>Bozzai Arthur</t>
  </si>
  <si>
    <t>DEBAUCHERE JOEL</t>
  </si>
  <si>
    <t>O.C.R</t>
  </si>
  <si>
    <t>Riviere Christophe</t>
  </si>
  <si>
    <t>SALLES    Bruno</t>
  </si>
  <si>
    <t>Hans Mathieu</t>
  </si>
  <si>
    <t>TAUGAIN ALEXANDRE</t>
  </si>
  <si>
    <t>OC RAPHAELOIS</t>
  </si>
  <si>
    <t>.883013035</t>
  </si>
  <si>
    <t>JACQUEMETON  Gabriel</t>
  </si>
  <si>
    <t>TANTARO   Theo</t>
  </si>
  <si>
    <t>POTTIER Mathilde</t>
  </si>
  <si>
    <t>Le Gall Alain</t>
  </si>
  <si>
    <t>TOTAL3</t>
  </si>
  <si>
    <t>.0806019197</t>
  </si>
  <si>
    <t>M4</t>
  </si>
  <si>
    <t>O883029017</t>
  </si>
  <si>
    <t>O806004001</t>
  </si>
  <si>
    <t>O806017128</t>
  </si>
  <si>
    <t>O883122061</t>
  </si>
  <si>
    <t>O883122041</t>
  </si>
  <si>
    <t>O883122026</t>
  </si>
  <si>
    <t>O883098014</t>
  </si>
  <si>
    <t>O806084102</t>
  </si>
  <si>
    <t>O883085050</t>
  </si>
  <si>
    <t>O806071118</t>
  </si>
  <si>
    <t>O806017251</t>
  </si>
  <si>
    <t>O806084019</t>
  </si>
  <si>
    <t>O883013307</t>
  </si>
  <si>
    <t>MICHEL RAPHAEL</t>
  </si>
  <si>
    <t>V C S</t>
  </si>
  <si>
    <t>DURIN aurelien</t>
  </si>
  <si>
    <t>OCCA ANTIBES</t>
  </si>
  <si>
    <t>.08060170407</t>
  </si>
  <si>
    <t>POUSSINF</t>
  </si>
  <si>
    <t>BOUQUIN TICIA</t>
  </si>
  <si>
    <t>UC PLANTOURIANNE</t>
  </si>
  <si>
    <t>vieux cochons seillonnais</t>
  </si>
  <si>
    <t>AC GASSINOIS</t>
  </si>
  <si>
    <t>.0883051098</t>
  </si>
  <si>
    <t>hesmeri elias</t>
  </si>
  <si>
    <t>mtb plan d'aups</t>
  </si>
  <si>
    <t>uc grimaudoise</t>
  </si>
  <si>
    <t>bubart bazile</t>
  </si>
  <si>
    <t>JAYNE BENOIT</t>
  </si>
  <si>
    <t>.</t>
  </si>
  <si>
    <t>BAUDET THOMAS</t>
  </si>
  <si>
    <t>BONAFE ANTHONY</t>
  </si>
  <si>
    <t>charpentier marty</t>
  </si>
  <si>
    <t>SURMEMIAM LOIS</t>
  </si>
  <si>
    <t>ANGLADE TOM</t>
  </si>
  <si>
    <t>.0883013303</t>
  </si>
  <si>
    <t>.0883080201</t>
  </si>
  <si>
    <t>.0806017132</t>
  </si>
  <si>
    <t>gianadda fabien</t>
  </si>
  <si>
    <t>MARTIN YONAS</t>
  </si>
  <si>
    <t>O883087033</t>
  </si>
  <si>
    <t>O806017104</t>
  </si>
  <si>
    <t>O883122043</t>
  </si>
  <si>
    <t>.0806071020</t>
  </si>
  <si>
    <t>.2184117544</t>
  </si>
  <si>
    <t>CHAMPOUSSIN Clement</t>
  </si>
  <si>
    <t>GUICHARD Arnaud</t>
  </si>
  <si>
    <t>GOASGUEN Kevin</t>
  </si>
  <si>
    <t>DARDANELLI Benoit</t>
  </si>
  <si>
    <t>DE VERGIE Romain</t>
  </si>
  <si>
    <t>CONTE Benjamin</t>
  </si>
  <si>
    <t>LEROY Malcolm</t>
  </si>
  <si>
    <t>VC rocheville</t>
  </si>
  <si>
    <t>DABLAINVILLE  Valentin</t>
  </si>
  <si>
    <t>DEBAUCHERE Joel</t>
  </si>
  <si>
    <t>GEORGES Florent</t>
  </si>
  <si>
    <t>BOZZAI Arthur</t>
  </si>
  <si>
    <t>BATISTA Mika</t>
  </si>
  <si>
    <t>RO brignole</t>
  </si>
  <si>
    <t xml:space="preserve">BADT ABAD Juan Pedro </t>
  </si>
  <si>
    <t>DUBREUIL Bruno</t>
  </si>
  <si>
    <t>BEN SAID Cyril</t>
  </si>
  <si>
    <t>BURGIO Christian</t>
  </si>
  <si>
    <t>CHRISTEN Vincent</t>
  </si>
  <si>
    <t xml:space="preserve">DE HARO Wilfried </t>
  </si>
  <si>
    <t>SALLES  Frederic</t>
  </si>
  <si>
    <t>ALLIONE Denis</t>
  </si>
  <si>
    <t>CHIOSSONE PHILIPPE</t>
  </si>
  <si>
    <t>OCCU DRAGUIGNAN</t>
  </si>
  <si>
    <t>.0883073010</t>
  </si>
  <si>
    <t>DECROIX JP</t>
  </si>
  <si>
    <t>.491857</t>
  </si>
  <si>
    <t>BIANCO alain</t>
  </si>
  <si>
    <t>.0883010031</t>
  </si>
  <si>
    <t>PEPPIN JEROME</t>
  </si>
  <si>
    <t>.0883120074</t>
  </si>
  <si>
    <t>.0806019044</t>
  </si>
  <si>
    <t>.0883120025</t>
  </si>
  <si>
    <t>MEYER Jean Paul</t>
  </si>
  <si>
    <t>DUBOIS Christophe</t>
  </si>
  <si>
    <t>BAGNOL Hervé</t>
  </si>
  <si>
    <t>CASCINO Antoine</t>
  </si>
  <si>
    <t>MENGUAL Clément</t>
  </si>
  <si>
    <t>ETIENNE Gérard</t>
  </si>
  <si>
    <t>VERDON 3 TERROIR</t>
  </si>
  <si>
    <t>.0883110012</t>
  </si>
  <si>
    <t>REBUFFAT Philippe</t>
  </si>
  <si>
    <t>LEFEBVRE Théophile</t>
  </si>
  <si>
    <t>CAMERA Julien</t>
  </si>
  <si>
    <t>FRANCO Guillaume</t>
  </si>
  <si>
    <t>ABSALON Julien</t>
  </si>
  <si>
    <t>FOLCO Maxime</t>
  </si>
  <si>
    <t>DAUMAS Guillaume</t>
  </si>
  <si>
    <t>TAUGAIN Alexandre</t>
  </si>
  <si>
    <t>GARRIDO Nicolas</t>
  </si>
  <si>
    <t>O883013004</t>
  </si>
  <si>
    <t>O8831220100</t>
  </si>
  <si>
    <t>HANS Mathieu</t>
  </si>
  <si>
    <t>richaud mathieu</t>
  </si>
  <si>
    <t>tanneron</t>
  </si>
  <si>
    <t>CANTALOUBE Charlelie</t>
  </si>
  <si>
    <t>MATHOU Paul</t>
  </si>
  <si>
    <t>GASTALDI Marie</t>
  </si>
  <si>
    <t xml:space="preserve">U.C Grimaudoise </t>
  </si>
  <si>
    <t>IURLO Emma</t>
  </si>
  <si>
    <t>RICHAUD Mathieu</t>
  </si>
  <si>
    <t>TOTAL4</t>
  </si>
  <si>
    <t>michel ERIC</t>
  </si>
  <si>
    <t>VCS</t>
  </si>
  <si>
    <t>MEYER JEAN PAUL</t>
  </si>
  <si>
    <t>CLUB OMNISPORTS TANNERON</t>
  </si>
  <si>
    <t>CERTIF</t>
  </si>
  <si>
    <t>M5</t>
  </si>
  <si>
    <t>O883101033</t>
  </si>
  <si>
    <t>O806084027</t>
  </si>
  <si>
    <t>O883051107</t>
  </si>
  <si>
    <t>O883029009</t>
  </si>
  <si>
    <t>O806082027</t>
  </si>
  <si>
    <t>O806082028</t>
  </si>
  <si>
    <t>O883013290</t>
  </si>
  <si>
    <t>O883051072</t>
  </si>
  <si>
    <t>O806017229</t>
  </si>
  <si>
    <t>O883098070</t>
  </si>
  <si>
    <t>CREMIEU VTT</t>
  </si>
  <si>
    <t>US PEGOMAS</t>
  </si>
  <si>
    <t>CAMERON    Kyle</t>
  </si>
  <si>
    <t>M6</t>
  </si>
  <si>
    <t>UNION CYCLISTE GRIMAUD</t>
  </si>
  <si>
    <t xml:space="preserve">N.L </t>
  </si>
  <si>
    <t>TOTAL5</t>
  </si>
  <si>
    <t>TOTAL6</t>
  </si>
  <si>
    <t>REQUENA KENNY</t>
  </si>
  <si>
    <t>BLAES TOM</t>
  </si>
  <si>
    <t>MARET LEANDRE</t>
  </si>
  <si>
    <t>FERNANDEZ ADRIEN</t>
  </si>
  <si>
    <t>MARET LORIS</t>
  </si>
  <si>
    <t>FERNANDEZ ROBIN</t>
  </si>
  <si>
    <t>SUMMO HUGO</t>
  </si>
  <si>
    <t>DELPIANO BASTIEN</t>
  </si>
  <si>
    <t>CHAUMET LAGRANGE MALO</t>
  </si>
  <si>
    <t>LOPEZ ANTOINE</t>
  </si>
  <si>
    <t>O8604728474</t>
  </si>
  <si>
    <t xml:space="preserve">Union Cycliste Grimaud </t>
  </si>
  <si>
    <t xml:space="preserve">REQUENA Christopher </t>
  </si>
  <si>
    <t xml:space="preserve">BROUDEUR Guillaume </t>
  </si>
  <si>
    <t>BONAVIDA Guillaume</t>
  </si>
  <si>
    <t>DUVERT Titouan</t>
  </si>
  <si>
    <t>FERNANDEZ Remi</t>
  </si>
  <si>
    <t>DAPRELA Tibault</t>
  </si>
  <si>
    <t>BERNARD Loic</t>
  </si>
  <si>
    <t>CRAVEIRO MATINS Anthony</t>
  </si>
  <si>
    <t>OUKHAY ALI Marouane</t>
  </si>
  <si>
    <t>COLLET Jonathan</t>
  </si>
  <si>
    <t xml:space="preserve">LEFEVRE Owen </t>
  </si>
  <si>
    <t>SANCOIS Yann</t>
  </si>
  <si>
    <t>BOERO Guillaume</t>
  </si>
  <si>
    <t>GELIN Florian</t>
  </si>
  <si>
    <t>LEPAGE Selim</t>
  </si>
  <si>
    <t>LEFEVRE Loan</t>
  </si>
  <si>
    <t>LEROY William</t>
  </si>
  <si>
    <t>FOUSSADIER Antoine</t>
  </si>
  <si>
    <t>STASIUK Thomas</t>
  </si>
  <si>
    <t>ESQUERRE ARTHUR</t>
  </si>
  <si>
    <t>CO TANNERON</t>
  </si>
  <si>
    <t>MOUTON BAPTISTE</t>
  </si>
  <si>
    <t>VERGNE QUENTIN</t>
  </si>
  <si>
    <t>COULET YAN</t>
  </si>
  <si>
    <t>DAVID GILLIAN</t>
  </si>
  <si>
    <t>GRAILLE SEBASTIEN</t>
  </si>
  <si>
    <t>TORTORICI UGO</t>
  </si>
  <si>
    <t>O883122027</t>
  </si>
  <si>
    <t>O883102425</t>
  </si>
  <si>
    <t>O883087018</t>
  </si>
  <si>
    <t>O883013015</t>
  </si>
  <si>
    <t>O883122036</t>
  </si>
  <si>
    <t>TARASCO   Rémi</t>
  </si>
  <si>
    <t>O883122</t>
  </si>
  <si>
    <t>VAUBOURZEIX Yan nans</t>
  </si>
  <si>
    <t>CA Peymenade</t>
  </si>
  <si>
    <t>O8 83 085 039</t>
  </si>
  <si>
    <t>O8 0 608 2136</t>
  </si>
  <si>
    <t>VTT GATTIERES</t>
  </si>
  <si>
    <t>BAUER ALEXANDRE</t>
  </si>
  <si>
    <t>CHOUET'BIKE CLUB VILLAGE NEUF</t>
  </si>
  <si>
    <t>DEMONCHY THEO</t>
  </si>
  <si>
    <t>PEGOMAS</t>
  </si>
  <si>
    <t>DURANDO GREGORY</t>
  </si>
  <si>
    <t>FORGUES SEBASTIEN</t>
  </si>
  <si>
    <t>PREVOT   Florent</t>
  </si>
  <si>
    <t>AMSL Fréjus VTT</t>
  </si>
  <si>
    <t>O883080091</t>
  </si>
  <si>
    <t xml:space="preserve">AMSL Fréjus VTT </t>
  </si>
  <si>
    <t>GERRITS BEN</t>
  </si>
  <si>
    <t>US CAGNES SUR MER</t>
  </si>
  <si>
    <t>CLEOPHAS LOUIS</t>
  </si>
  <si>
    <t>RUBINO PIERRE</t>
  </si>
  <si>
    <t>CLUB FRC VTT</t>
  </si>
  <si>
    <t>BONAVIDA ARTHUR</t>
  </si>
  <si>
    <t>Velo Club Vidaubannais</t>
  </si>
  <si>
    <t>LEVENS</t>
  </si>
  <si>
    <t>MASSA SPORT BY RIVIERA BIKE</t>
  </si>
  <si>
    <t>RUDEL EMMANUEL</t>
  </si>
  <si>
    <t>DAPRELA REGIS</t>
  </si>
  <si>
    <t>US CAGNES SUR MER VTT</t>
  </si>
  <si>
    <t>BURGEVIN FREDERIC</t>
  </si>
  <si>
    <t>EPF VTT</t>
  </si>
  <si>
    <t>DURANDO PATRICK</t>
  </si>
  <si>
    <t>LEGRAND THIERRY</t>
  </si>
  <si>
    <t>ST ANDRE</t>
  </si>
  <si>
    <t>RO brignoles</t>
  </si>
  <si>
    <t>OCCV Draguignan</t>
  </si>
  <si>
    <t>SACCENTI DANIEL</t>
  </si>
  <si>
    <t>VTT PAYS DE GALOT</t>
  </si>
  <si>
    <t>UNION CYCLISTE PLANTOURIANNE</t>
  </si>
  <si>
    <t>PIERRINI Leona</t>
  </si>
  <si>
    <t>COCO Carolina</t>
  </si>
  <si>
    <t>CIGANA Lea</t>
  </si>
  <si>
    <t>FERNANDEZ Flore</t>
  </si>
  <si>
    <t>BURQUIER Line</t>
  </si>
  <si>
    <t>LEFEVRE Malvina</t>
  </si>
  <si>
    <t>BERGMAN MANUEL</t>
  </si>
  <si>
    <t>BURNET PIERRICK</t>
  </si>
  <si>
    <t>BERGMAN MICHEL</t>
  </si>
  <si>
    <t>BURNET JULIAN</t>
  </si>
  <si>
    <t>AOTL CYCLISME</t>
  </si>
  <si>
    <t>O860472361</t>
  </si>
  <si>
    <t>GASTALDI charles</t>
  </si>
  <si>
    <t>POURRAT ADRIEN</t>
  </si>
  <si>
    <t>VC COURNON AUVERGNE</t>
  </si>
  <si>
    <t>MENANT HUGO</t>
  </si>
  <si>
    <t>ROY CHRISTOPHER</t>
  </si>
  <si>
    <t>UC GRIMAUD</t>
  </si>
  <si>
    <t>MAURY JEREMY</t>
  </si>
  <si>
    <t>MERESSE THOMAS</t>
  </si>
  <si>
    <t>VAUBOUZEIX Lisa</t>
  </si>
  <si>
    <t>RAGGIO CHARLIE</t>
  </si>
  <si>
    <t>RINAUDO GUILLAUME</t>
  </si>
  <si>
    <t>CORDIER PASCAL</t>
  </si>
  <si>
    <t>PASSADE ST AUNIS STEPHANE</t>
  </si>
  <si>
    <t>POURRAT CHRISTOPHE</t>
  </si>
  <si>
    <t>ASPTT CLERMONT</t>
  </si>
  <si>
    <t>FRAICHER FLORENT</t>
  </si>
  <si>
    <t>BOUIS STEPHANE</t>
  </si>
  <si>
    <t>PERRIN JEROME</t>
  </si>
  <si>
    <t>REBUFFAT PHILIPPE</t>
  </si>
  <si>
    <t>ALLIONE DENIS</t>
  </si>
  <si>
    <t>PIERREFEU</t>
  </si>
  <si>
    <t>M7</t>
  </si>
  <si>
    <t>MOUNTAIN BENJAMIN</t>
  </si>
  <si>
    <t>MIGNERY MALO</t>
  </si>
  <si>
    <t>LEPELTIER JECLAO</t>
  </si>
  <si>
    <t>BEAUPERE ANTOINE</t>
  </si>
  <si>
    <t>BENINATI GABRIEL</t>
  </si>
  <si>
    <t>CHOUMETTE THIMOTHE</t>
  </si>
  <si>
    <t>MOUNTAIN JACK</t>
  </si>
  <si>
    <t>GOULOT JOAN</t>
  </si>
  <si>
    <t>CHAUDIERE THOMAS</t>
  </si>
  <si>
    <t>DAVIS THOMAS</t>
  </si>
  <si>
    <t>GANCHEV DANIEL</t>
  </si>
  <si>
    <t>WILLIAM QUENTIN</t>
  </si>
  <si>
    <t>MARTINEZ OLIVIER</t>
  </si>
  <si>
    <t>FIUMARA THOMAS</t>
  </si>
  <si>
    <t>SAINTCTAVI THEAU</t>
  </si>
  <si>
    <t>IBANEZ VINCENT</t>
  </si>
  <si>
    <t>CAP</t>
  </si>
  <si>
    <t>SEILLONS</t>
  </si>
  <si>
    <t>TOTAL7</t>
  </si>
  <si>
    <t>BENESTAN GILLES</t>
  </si>
  <si>
    <t>CASI Frédéric</t>
  </si>
  <si>
    <t>U.C.Monaco</t>
  </si>
  <si>
    <t>BARRATERO Nicolas</t>
  </si>
  <si>
    <t>BLANC Xavier</t>
  </si>
  <si>
    <t>CARLONI François</t>
  </si>
  <si>
    <t>A.S Var Mer</t>
  </si>
  <si>
    <t>RIVIERE Christophe</t>
  </si>
  <si>
    <t>AMSL Frejus VTT le club</t>
  </si>
  <si>
    <t>LYONNET ITALIANO Nans</t>
  </si>
  <si>
    <t>LYONNET ITALIANO Justin</t>
  </si>
  <si>
    <t>BLAUSASC VTT 06 </t>
  </si>
  <si>
    <t>nl</t>
  </si>
  <si>
    <t>OC RAPHAELOIS </t>
  </si>
  <si>
    <t>ROS Y  CERDAN  Lucas</t>
  </si>
  <si>
    <t>Non Licencié</t>
  </si>
  <si>
    <t>M8</t>
  </si>
  <si>
    <t>TOTAL8</t>
  </si>
  <si>
    <t>DELAJUDIE Maxime</t>
  </si>
  <si>
    <t>MICHELIS Justine</t>
  </si>
  <si>
    <t>GOZZI Lauryne</t>
  </si>
  <si>
    <t>MASSION Enora</t>
  </si>
  <si>
    <t>PIERRINI Eva</t>
  </si>
  <si>
    <t>LEROY Laurie</t>
  </si>
  <si>
    <t>VITTEAUT Emie</t>
  </si>
  <si>
    <t>CIGANA Camille</t>
  </si>
  <si>
    <t>BENINATI Josephine</t>
  </si>
  <si>
    <t>LEROY Roxane</t>
  </si>
  <si>
    <t>DOLCEROCCA Sandra</t>
  </si>
  <si>
    <t>JONNIER Morganne</t>
  </si>
  <si>
    <t>SEGUIN Isabelle</t>
  </si>
  <si>
    <t>MASOTTI   Lucie</t>
  </si>
  <si>
    <t>ALLIONE Marine</t>
  </si>
  <si>
    <t>MOUNIGUET  Emilie</t>
  </si>
  <si>
    <t>MASSOLO   Iona</t>
  </si>
  <si>
    <t>MASSOLO  Gaelle</t>
  </si>
  <si>
    <t>ROSENFELDER Clara</t>
  </si>
  <si>
    <t>MERESSE Laeticia</t>
  </si>
  <si>
    <t>DE VAUX  Julie</t>
  </si>
  <si>
    <t>POPOFF Manon</t>
  </si>
  <si>
    <t>CAMONILLE Jerome</t>
  </si>
  <si>
    <t>LE GOFF    Ludovic</t>
  </si>
  <si>
    <t>BOUSSEAU  JULIEN</t>
  </si>
  <si>
    <t>COSTA  Alexandre</t>
  </si>
  <si>
    <t>MERCIER  Francis</t>
  </si>
  <si>
    <t>BERNAZ  Yves</t>
  </si>
  <si>
    <t>U.C.Grimaud</t>
  </si>
  <si>
    <t>MASSELIS Frederic</t>
  </si>
  <si>
    <t xml:space="preserve">BAUER  David </t>
  </si>
  <si>
    <t>ALBIN/GENSAC</t>
  </si>
  <si>
    <t>PILLOT/GHIGO</t>
  </si>
  <si>
    <t>VSHYEROIS</t>
  </si>
  <si>
    <t xml:space="preserve">ALBIN/GULLI </t>
  </si>
  <si>
    <t>ALBIN/ROBINET</t>
  </si>
  <si>
    <t>CIGANA  Severine</t>
  </si>
  <si>
    <t>U.C.CAGNES</t>
  </si>
  <si>
    <t>MEDDE Isaure</t>
  </si>
  <si>
    <t>MEDDE OCEAN</t>
  </si>
  <si>
    <t>TAMBURINI  Nicolas</t>
  </si>
  <si>
    <t>A.C.Gassin</t>
  </si>
  <si>
    <t>ASTEGIANO NOLAN</t>
  </si>
  <si>
    <t>ROSENFELDER  Thomas</t>
  </si>
  <si>
    <t>DESPLANQUE  Quentin</t>
  </si>
  <si>
    <t>C.A.PEYMENADE</t>
  </si>
  <si>
    <t>PODEVIN  LOUIS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</si>
</sst>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0#&quot; &quot;##&quot; &quot;###&quot; &quot;###"/>
    <numFmt numFmtId="166" formatCode="[h]\.mm\.ss"/>
    <numFmt numFmtId="167" formatCode="&quot;à&quot;\ mm&quot;mn&quot;ss&quot; s&quot;"/>
    <numFmt numFmtId="168" formatCode="0#&quot; &quot;\ ##&quot; &quot;###&quot; &quot;###"/>
    <numFmt numFmtId="169" formatCode="&quot;Vrai&quot;;&quot;Vrai&quot;;&quot;Faux&quot;"/>
    <numFmt numFmtId="170" formatCode="&quot;Actif&quot;;&quot;Actif&quot;;&quot;Inactif&quot;"/>
    <numFmt numFmtId="171" formatCode="[$-40C]d\-mmm\-yy;@"/>
    <numFmt numFmtId="172" formatCode="0.000"/>
    <numFmt numFmtId="173" formatCode="0.0"/>
    <numFmt numFmtId="174" formatCode="0#&quot; &quot;##&quot; &quot;##&quot; &quot;##&quot; &quot;##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S Sans Serif"/>
      <family val="2"/>
    </font>
    <font>
      <sz val="6"/>
      <name val="MS Sans Serif"/>
      <family val="2"/>
    </font>
    <font>
      <b/>
      <sz val="8"/>
      <name val="Book Antiqua"/>
      <family val="1"/>
    </font>
    <font>
      <sz val="8"/>
      <name val="Arial"/>
      <family val="0"/>
    </font>
    <font>
      <b/>
      <sz val="8.5"/>
      <name val="Arial"/>
      <family val="2"/>
    </font>
    <font>
      <b/>
      <sz val="8.5"/>
      <name val="Book Antiqua"/>
      <family val="1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8"/>
      <color indexed="10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26">
    <xf numFmtId="0" fontId="0" fillId="0" borderId="0" xfId="0" applyAlignment="1">
      <alignment/>
    </xf>
    <xf numFmtId="0" fontId="21" fillId="24" borderId="0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24" borderId="10" xfId="53" applyFont="1" applyFill="1" applyBorder="1" applyAlignment="1">
      <alignment horizontal="center"/>
      <protection/>
    </xf>
    <xf numFmtId="0" fontId="21" fillId="24" borderId="11" xfId="53" applyFont="1" applyFill="1" applyBorder="1" applyAlignment="1">
      <alignment horizontal="center"/>
      <protection/>
    </xf>
    <xf numFmtId="0" fontId="22" fillId="24" borderId="11" xfId="53" applyFont="1" applyFill="1" applyBorder="1" applyAlignment="1">
      <alignment horizontal="center"/>
      <protection/>
    </xf>
    <xf numFmtId="0" fontId="21" fillId="24" borderId="12" xfId="53" applyFont="1" applyFill="1" applyBorder="1" applyAlignment="1">
      <alignment horizontal="center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165" fontId="23" fillId="0" borderId="13" xfId="0" applyNumberFormat="1" applyFont="1" applyFill="1" applyBorder="1" applyAlignment="1" applyProtection="1">
      <alignment horizontal="lef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165" fontId="23" fillId="0" borderId="13" xfId="0" applyNumberFormat="1" applyFont="1" applyFill="1" applyBorder="1" applyAlignment="1" applyProtection="1">
      <alignment horizontal="lef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left"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15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5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3" fillId="0" borderId="0" xfId="0" applyFont="1" applyAlignment="1">
      <alignment/>
    </xf>
    <xf numFmtId="168" fontId="23" fillId="0" borderId="13" xfId="0" applyNumberFormat="1" applyFont="1" applyFill="1" applyBorder="1" applyAlignment="1" applyProtection="1">
      <alignment horizontal="center" vertical="center"/>
      <protection/>
    </xf>
    <xf numFmtId="168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6" fillId="25" borderId="19" xfId="53" applyFont="1" applyFill="1" applyBorder="1" applyAlignment="1">
      <alignment horizontal="center"/>
      <protection/>
    </xf>
    <xf numFmtId="0" fontId="26" fillId="25" borderId="20" xfId="53" applyFont="1" applyFill="1" applyBorder="1" applyAlignment="1">
      <alignment horizontal="center"/>
      <protection/>
    </xf>
    <xf numFmtId="0" fontId="23" fillId="25" borderId="19" xfId="53" applyFont="1" applyFill="1" applyBorder="1" applyAlignment="1">
      <alignment horizontal="center"/>
      <protection/>
    </xf>
    <xf numFmtId="0" fontId="23" fillId="25" borderId="20" xfId="53" applyFont="1" applyFill="1" applyBorder="1" applyAlignment="1">
      <alignment horizontal="center"/>
      <protection/>
    </xf>
    <xf numFmtId="0" fontId="23" fillId="25" borderId="20" xfId="53" applyFont="1" applyFill="1" applyBorder="1" applyAlignment="1">
      <alignment horizontal="left"/>
      <protection/>
    </xf>
    <xf numFmtId="0" fontId="26" fillId="0" borderId="15" xfId="0" applyFont="1" applyFill="1" applyBorder="1" applyAlignment="1">
      <alignment horizontal="center"/>
    </xf>
    <xf numFmtId="165" fontId="26" fillId="0" borderId="13" xfId="0" applyNumberFormat="1" applyFont="1" applyFill="1" applyBorder="1" applyAlignment="1" applyProtection="1">
      <alignment horizontal="center" vertical="center"/>
      <protection/>
    </xf>
    <xf numFmtId="165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17" borderId="21" xfId="53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3" fillId="17" borderId="21" xfId="53" applyFont="1" applyFill="1" applyBorder="1" applyAlignment="1">
      <alignment horizontal="center"/>
      <protection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4" xfId="0" applyFont="1" applyBorder="1" applyAlignment="1">
      <alignment horizontal="center"/>
    </xf>
    <xf numFmtId="0" fontId="23" fillId="17" borderId="20" xfId="53" applyFont="1" applyFill="1" applyBorder="1" applyAlignment="1">
      <alignment horizontal="center"/>
      <protection/>
    </xf>
    <xf numFmtId="0" fontId="0" fillId="0" borderId="0" xfId="0" applyAlignment="1">
      <alignment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4" xfId="0" applyFont="1" applyBorder="1" applyAlignment="1">
      <alignment/>
    </xf>
    <xf numFmtId="21" fontId="23" fillId="0" borderId="13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165" fontId="26" fillId="0" borderId="14" xfId="0" applyNumberFormat="1" applyFont="1" applyFill="1" applyBorder="1" applyAlignment="1" applyProtection="1">
      <alignment horizontal="center" vertical="center"/>
      <protection/>
    </xf>
    <xf numFmtId="0" fontId="25" fillId="25" borderId="20" xfId="53" applyFont="1" applyFill="1" applyBorder="1" applyAlignment="1">
      <alignment horizontal="center"/>
      <protection/>
    </xf>
    <xf numFmtId="0" fontId="25" fillId="17" borderId="21" xfId="53" applyFont="1" applyFill="1" applyBorder="1" applyAlignment="1">
      <alignment horizontal="center"/>
      <protection/>
    </xf>
    <xf numFmtId="21" fontId="23" fillId="0" borderId="13" xfId="0" applyNumberFormat="1" applyFont="1" applyFill="1" applyBorder="1" applyAlignment="1">
      <alignment horizontal="center"/>
    </xf>
    <xf numFmtId="0" fontId="23" fillId="0" borderId="14" xfId="0" applyFont="1" applyFill="1" applyBorder="1" applyAlignment="1" applyProtection="1">
      <alignment horizontal="left" vertical="center"/>
      <protection/>
    </xf>
    <xf numFmtId="0" fontId="30" fillId="0" borderId="13" xfId="0" applyFont="1" applyFill="1" applyBorder="1" applyAlignment="1">
      <alignment/>
    </xf>
    <xf numFmtId="165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21" fontId="23" fillId="0" borderId="14" xfId="0" applyNumberFormat="1" applyFont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0" fontId="25" fillId="17" borderId="20" xfId="53" applyFont="1" applyFill="1" applyBorder="1" applyAlignment="1">
      <alignment horizontal="center"/>
      <protection/>
    </xf>
    <xf numFmtId="1" fontId="26" fillId="0" borderId="14" xfId="0" applyNumberFormat="1" applyFont="1" applyFill="1" applyBorder="1" applyAlignment="1">
      <alignment horizontal="center"/>
    </xf>
    <xf numFmtId="0" fontId="26" fillId="17" borderId="20" xfId="53" applyFont="1" applyFill="1" applyBorder="1" applyAlignment="1">
      <alignment horizontal="center"/>
      <protection/>
    </xf>
    <xf numFmtId="1" fontId="26" fillId="0" borderId="13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23" fillId="17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18" xfId="0" applyFont="1" applyFill="1" applyBorder="1" applyAlignment="1">
      <alignment horizontal="center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26" fillId="25" borderId="20" xfId="53" applyFont="1" applyFill="1" applyBorder="1" applyAlignment="1">
      <alignment horizontal="left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>
      <alignment horizontal="left"/>
    </xf>
    <xf numFmtId="165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25" borderId="19" xfId="53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23" fillId="0" borderId="15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3" fillId="0" borderId="17" xfId="0" applyFont="1" applyFill="1" applyBorder="1" applyAlignment="1" applyProtection="1">
      <alignment horizontal="left"/>
      <protection locked="0"/>
    </xf>
    <xf numFmtId="0" fontId="23" fillId="0" borderId="14" xfId="0" applyFont="1" applyFill="1" applyBorder="1" applyAlignment="1">
      <alignment horizontal="left"/>
    </xf>
    <xf numFmtId="1" fontId="23" fillId="25" borderId="20" xfId="53" applyNumberFormat="1" applyFont="1" applyFill="1" applyBorder="1" applyAlignment="1">
      <alignment horizontal="center"/>
      <protection/>
    </xf>
    <xf numFmtId="1" fontId="23" fillId="17" borderId="20" xfId="53" applyNumberFormat="1" applyFont="1" applyFill="1" applyBorder="1" applyAlignment="1">
      <alignment horizontal="center"/>
      <protection/>
    </xf>
    <xf numFmtId="1" fontId="23" fillId="17" borderId="21" xfId="53" applyNumberFormat="1" applyFont="1" applyFill="1" applyBorder="1" applyAlignment="1">
      <alignment horizontal="center"/>
      <protection/>
    </xf>
    <xf numFmtId="1" fontId="23" fillId="0" borderId="0" xfId="0" applyNumberFormat="1" applyFont="1" applyAlignment="1">
      <alignment horizontal="center"/>
    </xf>
    <xf numFmtId="0" fontId="23" fillId="0" borderId="15" xfId="0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1" fontId="23" fillId="0" borderId="18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3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1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13" xfId="0" applyFont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0" xfId="0" applyFont="1" applyFill="1" applyAlignment="1">
      <alignment/>
    </xf>
    <xf numFmtId="0" fontId="23" fillId="0" borderId="13" xfId="0" applyFont="1" applyBorder="1" applyAlignment="1">
      <alignment horizontal="left"/>
    </xf>
    <xf numFmtId="0" fontId="23" fillId="0" borderId="14" xfId="0" applyFont="1" applyFill="1" applyBorder="1" applyAlignment="1">
      <alignment/>
    </xf>
    <xf numFmtId="21" fontId="23" fillId="0" borderId="14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left"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4" xfId="0" applyFont="1" applyFill="1" applyBorder="1" applyAlignment="1" applyProtection="1">
      <alignment horizontal="left" vertical="center"/>
      <protection/>
    </xf>
    <xf numFmtId="165" fontId="23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16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3" fillId="4" borderId="13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1" fontId="23" fillId="4" borderId="13" xfId="0" applyNumberFormat="1" applyFont="1" applyFill="1" applyBorder="1" applyAlignment="1">
      <alignment horizontal="center"/>
    </xf>
    <xf numFmtId="1" fontId="23" fillId="4" borderId="13" xfId="0" applyNumberFormat="1" applyFont="1" applyFill="1" applyBorder="1" applyAlignment="1">
      <alignment horizontal="center"/>
    </xf>
    <xf numFmtId="1" fontId="23" fillId="4" borderId="14" xfId="0" applyNumberFormat="1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0" borderId="13" xfId="0" applyFont="1" applyBorder="1" applyAlignment="1">
      <alignment horizontal="left"/>
    </xf>
    <xf numFmtId="1" fontId="23" fillId="0" borderId="16" xfId="0" applyNumberFormat="1" applyFont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4" borderId="13" xfId="0" applyNumberFormat="1" applyFont="1" applyFill="1" applyBorder="1" applyAlignment="1">
      <alignment horizontal="center"/>
    </xf>
    <xf numFmtId="1" fontId="23" fillId="4" borderId="13" xfId="0" applyNumberFormat="1" applyFont="1" applyFill="1" applyBorder="1" applyAlignment="1">
      <alignment horizontal="center"/>
    </xf>
    <xf numFmtId="1" fontId="23" fillId="4" borderId="14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0" borderId="14" xfId="0" applyFont="1" applyBorder="1" applyAlignment="1">
      <alignment horizontal="left"/>
    </xf>
    <xf numFmtId="165" fontId="23" fillId="0" borderId="13" xfId="0" applyNumberFormat="1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1" fontId="26" fillId="4" borderId="13" xfId="0" applyNumberFormat="1" applyFont="1" applyFill="1" applyBorder="1" applyAlignment="1">
      <alignment horizontal="center"/>
    </xf>
    <xf numFmtId="1" fontId="26" fillId="4" borderId="13" xfId="0" applyNumberFormat="1" applyFont="1" applyFill="1" applyBorder="1" applyAlignment="1">
      <alignment horizontal="center"/>
    </xf>
    <xf numFmtId="1" fontId="26" fillId="4" borderId="14" xfId="0" applyNumberFormat="1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21" fontId="23" fillId="0" borderId="13" xfId="0" applyNumberFormat="1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itre_Benjamin G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pane xSplit="18210" topLeftCell="Y1" activePane="topLeft" state="split"/>
      <selection pane="topLeft" activeCell="A2" sqref="A2"/>
      <selection pane="topRight" activeCell="Y1" sqref="Y1"/>
    </sheetView>
  </sheetViews>
  <sheetFormatPr defaultColWidth="11.421875" defaultRowHeight="12.75"/>
  <cols>
    <col min="1" max="1" width="6.00390625" style="19" bestFit="1" customWidth="1"/>
    <col min="2" max="2" width="26.140625" style="19" customWidth="1"/>
    <col min="3" max="3" width="23.8515625" style="19" hidden="1" customWidth="1"/>
    <col min="4" max="4" width="26.421875" style="19" customWidth="1"/>
    <col min="5" max="5" width="12.00390625" style="19" customWidth="1"/>
    <col min="6" max="6" width="11.140625" style="19" customWidth="1"/>
    <col min="7" max="7" width="4.7109375" style="28" customWidth="1"/>
    <col min="8" max="8" width="4.8515625" style="28" customWidth="1"/>
    <col min="9" max="9" width="6.421875" style="28" hidden="1" customWidth="1"/>
    <col min="10" max="10" width="4.7109375" style="28" customWidth="1"/>
    <col min="11" max="11" width="5.140625" style="28" hidden="1" customWidth="1"/>
    <col min="12" max="12" width="4.57421875" style="28" customWidth="1"/>
    <col min="13" max="13" width="5.28125" style="28" hidden="1" customWidth="1"/>
    <col min="14" max="14" width="4.7109375" style="28" customWidth="1"/>
    <col min="15" max="15" width="5.421875" style="28" hidden="1" customWidth="1"/>
    <col min="16" max="16" width="4.421875" style="28" customWidth="1"/>
    <col min="17" max="17" width="4.7109375" style="28" hidden="1" customWidth="1"/>
    <col min="18" max="18" width="4.421875" style="28" customWidth="1"/>
    <col min="19" max="19" width="4.421875" style="28" hidden="1" customWidth="1"/>
    <col min="20" max="20" width="4.57421875" style="28" customWidth="1"/>
    <col min="21" max="21" width="7.7109375" style="28" customWidth="1"/>
    <col min="22" max="16384" width="11.421875" style="19" customWidth="1"/>
  </cols>
  <sheetData>
    <row r="1" spans="1:24" ht="14.25" thickTop="1">
      <c r="A1" s="79" t="s">
        <v>6</v>
      </c>
      <c r="B1" s="80" t="s">
        <v>2</v>
      </c>
      <c r="C1" s="80" t="s">
        <v>1</v>
      </c>
      <c r="D1" s="80" t="s">
        <v>0</v>
      </c>
      <c r="E1" s="80" t="s">
        <v>3</v>
      </c>
      <c r="F1" s="80" t="s">
        <v>4</v>
      </c>
      <c r="G1" s="80" t="s">
        <v>246</v>
      </c>
      <c r="H1" s="80" t="s">
        <v>247</v>
      </c>
      <c r="I1" s="95" t="s">
        <v>245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27"/>
      <c r="W1" s="27"/>
      <c r="X1" s="27"/>
    </row>
    <row r="2" spans="1:21" ht="13.5">
      <c r="A2" s="47">
        <v>1</v>
      </c>
      <c r="B2" s="13" t="s">
        <v>342</v>
      </c>
      <c r="C2" s="22"/>
      <c r="D2" s="14" t="s">
        <v>254</v>
      </c>
      <c r="E2" s="108" t="s">
        <v>479</v>
      </c>
      <c r="F2" s="14" t="s">
        <v>343</v>
      </c>
      <c r="G2" s="31">
        <v>100</v>
      </c>
      <c r="H2" s="31">
        <v>70</v>
      </c>
      <c r="I2" s="31">
        <f>SUM(G2:H2)</f>
        <v>170</v>
      </c>
      <c r="J2" s="31">
        <v>100</v>
      </c>
      <c r="K2" s="31">
        <f>SUM(I2:J2)</f>
        <v>270</v>
      </c>
      <c r="L2" s="31">
        <v>100</v>
      </c>
      <c r="M2" s="31">
        <f>SUM(K2:L2)</f>
        <v>370</v>
      </c>
      <c r="N2" s="31">
        <v>85</v>
      </c>
      <c r="O2" s="31">
        <f>SUM(M2:N2)</f>
        <v>455</v>
      </c>
      <c r="P2" s="31">
        <v>100</v>
      </c>
      <c r="Q2" s="31">
        <f>SUM(O2:P2)</f>
        <v>555</v>
      </c>
      <c r="R2" s="31">
        <v>85</v>
      </c>
      <c r="S2" s="31">
        <f>SUM(Q2:R2)</f>
        <v>640</v>
      </c>
      <c r="T2" s="31">
        <v>75</v>
      </c>
      <c r="U2" s="32">
        <f>SUM(S2:T2)</f>
        <v>715</v>
      </c>
    </row>
    <row r="3" spans="1:21" ht="13.5">
      <c r="A3" s="47">
        <v>2</v>
      </c>
      <c r="B3" s="13" t="s">
        <v>680</v>
      </c>
      <c r="C3" s="13"/>
      <c r="D3" s="14" t="s">
        <v>254</v>
      </c>
      <c r="E3" s="109">
        <v>806017187</v>
      </c>
      <c r="F3" s="14" t="s">
        <v>343</v>
      </c>
      <c r="G3" s="31">
        <v>85</v>
      </c>
      <c r="H3" s="31">
        <v>75</v>
      </c>
      <c r="I3" s="31">
        <f>SUM(G3:H3)</f>
        <v>160</v>
      </c>
      <c r="J3" s="31">
        <v>85</v>
      </c>
      <c r="K3" s="31">
        <f>SUM(I3:J3)</f>
        <v>245</v>
      </c>
      <c r="L3" s="31">
        <v>85</v>
      </c>
      <c r="M3" s="31">
        <f>SUM(K3:L3)</f>
        <v>330</v>
      </c>
      <c r="N3" s="31">
        <v>68</v>
      </c>
      <c r="O3" s="31">
        <f>SUM(M3:N3)</f>
        <v>398</v>
      </c>
      <c r="P3" s="31">
        <v>75</v>
      </c>
      <c r="Q3" s="31">
        <f>SUM(O3:P3)</f>
        <v>473</v>
      </c>
      <c r="R3" s="31">
        <v>68</v>
      </c>
      <c r="S3" s="31">
        <f>SUM(Q3:R3)</f>
        <v>541</v>
      </c>
      <c r="T3" s="31">
        <v>100</v>
      </c>
      <c r="U3" s="32">
        <f>SUM(S3:T3)</f>
        <v>641</v>
      </c>
    </row>
    <row r="4" spans="1:21" ht="13.5">
      <c r="A4" s="47">
        <v>3</v>
      </c>
      <c r="B4" s="13" t="s">
        <v>346</v>
      </c>
      <c r="C4" s="13"/>
      <c r="D4" s="14" t="s">
        <v>32</v>
      </c>
      <c r="E4" s="109">
        <v>806004014</v>
      </c>
      <c r="F4" s="14" t="s">
        <v>343</v>
      </c>
      <c r="G4" s="31">
        <v>70</v>
      </c>
      <c r="H4" s="31">
        <v>85</v>
      </c>
      <c r="I4" s="31">
        <f>SUM(G4:H4)</f>
        <v>155</v>
      </c>
      <c r="J4" s="31">
        <v>75</v>
      </c>
      <c r="K4" s="31">
        <f>SUM(I4:J4)</f>
        <v>230</v>
      </c>
      <c r="L4" s="31">
        <v>75</v>
      </c>
      <c r="M4" s="31">
        <f>SUM(K4:L4)</f>
        <v>305</v>
      </c>
      <c r="N4" s="31">
        <v>100</v>
      </c>
      <c r="O4" s="31">
        <f>SUM(M4:N4)</f>
        <v>405</v>
      </c>
      <c r="P4" s="31">
        <v>85</v>
      </c>
      <c r="Q4" s="31">
        <f>SUM(O4:P4)</f>
        <v>490</v>
      </c>
      <c r="R4" s="31">
        <v>100</v>
      </c>
      <c r="S4" s="31">
        <f>SUM(Q4:R4)</f>
        <v>590</v>
      </c>
      <c r="T4" s="192">
        <v>0</v>
      </c>
      <c r="U4" s="32">
        <f>SUM(S4:T4)</f>
        <v>590</v>
      </c>
    </row>
    <row r="5" spans="1:21" ht="13.5">
      <c r="A5" s="47">
        <v>4</v>
      </c>
      <c r="B5" s="13" t="s">
        <v>344</v>
      </c>
      <c r="C5" s="22"/>
      <c r="D5" s="14" t="s">
        <v>345</v>
      </c>
      <c r="E5" s="109">
        <v>806017180</v>
      </c>
      <c r="F5" s="14" t="s">
        <v>343</v>
      </c>
      <c r="G5" s="31">
        <v>75</v>
      </c>
      <c r="H5" s="31">
        <v>68</v>
      </c>
      <c r="I5" s="31">
        <f>SUM(G5:H5)</f>
        <v>143</v>
      </c>
      <c r="J5" s="31">
        <v>70</v>
      </c>
      <c r="K5" s="31">
        <f>SUM(I5:J5)</f>
        <v>213</v>
      </c>
      <c r="L5" s="31">
        <v>70</v>
      </c>
      <c r="M5" s="31">
        <f>SUM(K5:L5)</f>
        <v>283</v>
      </c>
      <c r="N5" s="31">
        <v>75</v>
      </c>
      <c r="O5" s="31">
        <f>SUM(M5:N5)</f>
        <v>358</v>
      </c>
      <c r="P5" s="31">
        <v>70</v>
      </c>
      <c r="Q5" s="31">
        <f>SUM(O5:P5)</f>
        <v>428</v>
      </c>
      <c r="R5" s="31">
        <v>75</v>
      </c>
      <c r="S5" s="31">
        <f>SUM(Q5:R5)</f>
        <v>503</v>
      </c>
      <c r="T5" s="31">
        <v>85</v>
      </c>
      <c r="U5" s="32">
        <f>SUM(S5:T5)</f>
        <v>588</v>
      </c>
    </row>
    <row r="6" spans="1:21" ht="13.5">
      <c r="A6" s="47">
        <v>5</v>
      </c>
      <c r="B6" s="13" t="s">
        <v>351</v>
      </c>
      <c r="C6" s="22"/>
      <c r="D6" s="14" t="s">
        <v>352</v>
      </c>
      <c r="E6" s="109">
        <v>883051190</v>
      </c>
      <c r="F6" s="14" t="s">
        <v>343</v>
      </c>
      <c r="G6" s="31">
        <v>63</v>
      </c>
      <c r="H6" s="31">
        <v>58</v>
      </c>
      <c r="I6" s="31">
        <f>SUM(G6:H6)</f>
        <v>121</v>
      </c>
      <c r="J6" s="31">
        <v>58</v>
      </c>
      <c r="K6" s="31">
        <f>SUM(I6:J6)</f>
        <v>179</v>
      </c>
      <c r="L6" s="31">
        <v>66</v>
      </c>
      <c r="M6" s="31">
        <f>SUM(K6:L6)</f>
        <v>245</v>
      </c>
      <c r="N6" s="31">
        <v>64</v>
      </c>
      <c r="O6" s="31">
        <f>SUM(M6:N6)</f>
        <v>309</v>
      </c>
      <c r="P6" s="31">
        <v>62</v>
      </c>
      <c r="Q6" s="31">
        <f>SUM(O6:P6)</f>
        <v>371</v>
      </c>
      <c r="R6" s="31">
        <v>66</v>
      </c>
      <c r="S6" s="31">
        <f>SUM(Q6:R6)</f>
        <v>437</v>
      </c>
      <c r="T6" s="31">
        <v>68</v>
      </c>
      <c r="U6" s="32">
        <f>SUM(S6:T6)</f>
        <v>505</v>
      </c>
    </row>
    <row r="7" spans="1:21" ht="13.5">
      <c r="A7" s="47">
        <v>6</v>
      </c>
      <c r="B7" s="13" t="s">
        <v>354</v>
      </c>
      <c r="C7" s="13"/>
      <c r="D7" s="14" t="s">
        <v>253</v>
      </c>
      <c r="E7" s="109">
        <v>806064104</v>
      </c>
      <c r="F7" s="14" t="s">
        <v>343</v>
      </c>
      <c r="G7" s="31">
        <v>61</v>
      </c>
      <c r="H7" s="31">
        <v>57</v>
      </c>
      <c r="I7" s="31">
        <f>SUM(G7:H7)</f>
        <v>118</v>
      </c>
      <c r="J7" s="31">
        <v>62</v>
      </c>
      <c r="K7" s="31">
        <f>SUM(I7:J7)</f>
        <v>180</v>
      </c>
      <c r="L7" s="31">
        <v>63</v>
      </c>
      <c r="M7" s="31">
        <f>SUM(K7:L7)</f>
        <v>243</v>
      </c>
      <c r="N7" s="31">
        <v>62</v>
      </c>
      <c r="O7" s="31">
        <f>SUM(M7:N7)</f>
        <v>305</v>
      </c>
      <c r="P7" s="31">
        <v>59</v>
      </c>
      <c r="Q7" s="31">
        <f>SUM(O7:P7)</f>
        <v>364</v>
      </c>
      <c r="R7" s="31">
        <v>63</v>
      </c>
      <c r="S7" s="31">
        <f>SUM(Q7:R7)</f>
        <v>427</v>
      </c>
      <c r="T7" s="31">
        <v>58</v>
      </c>
      <c r="U7" s="32">
        <f>SUM(S7:T7)</f>
        <v>485</v>
      </c>
    </row>
    <row r="8" spans="1:21" ht="13.5">
      <c r="A8" s="47">
        <v>7</v>
      </c>
      <c r="B8" s="13" t="s">
        <v>348</v>
      </c>
      <c r="C8" s="13"/>
      <c r="D8" s="14" t="s">
        <v>27</v>
      </c>
      <c r="E8" s="109">
        <v>806082144</v>
      </c>
      <c r="F8" s="14" t="s">
        <v>343</v>
      </c>
      <c r="G8" s="31">
        <v>66</v>
      </c>
      <c r="H8" s="31">
        <v>59</v>
      </c>
      <c r="I8" s="31">
        <f>SUM(G8:H8)</f>
        <v>125</v>
      </c>
      <c r="J8" s="31">
        <v>63</v>
      </c>
      <c r="K8" s="31">
        <f>SUM(I8:J8)</f>
        <v>188</v>
      </c>
      <c r="L8" s="31">
        <v>64</v>
      </c>
      <c r="M8" s="31">
        <f>SUM(K8:L8)</f>
        <v>252</v>
      </c>
      <c r="N8" s="31">
        <v>44</v>
      </c>
      <c r="O8" s="31">
        <f>SUM(M8:N8)</f>
        <v>296</v>
      </c>
      <c r="P8" s="31">
        <v>64</v>
      </c>
      <c r="Q8" s="31">
        <f>SUM(O8:P8)</f>
        <v>360</v>
      </c>
      <c r="R8" s="31">
        <v>59</v>
      </c>
      <c r="S8" s="31">
        <f>SUM(Q8:R8)</f>
        <v>419</v>
      </c>
      <c r="T8" s="31">
        <v>66</v>
      </c>
      <c r="U8" s="32">
        <f>SUM(S8:T8)</f>
        <v>485</v>
      </c>
    </row>
    <row r="9" spans="1:21" ht="13.5">
      <c r="A9" s="47">
        <v>8</v>
      </c>
      <c r="B9" s="13" t="s">
        <v>353</v>
      </c>
      <c r="C9" s="13"/>
      <c r="D9" s="14" t="s">
        <v>57</v>
      </c>
      <c r="E9" s="109">
        <v>806084132</v>
      </c>
      <c r="F9" s="14" t="s">
        <v>343</v>
      </c>
      <c r="G9" s="31">
        <v>62</v>
      </c>
      <c r="H9" s="31">
        <v>61</v>
      </c>
      <c r="I9" s="31">
        <f>SUM(G9:H9)</f>
        <v>123</v>
      </c>
      <c r="J9" s="31">
        <v>60</v>
      </c>
      <c r="K9" s="31">
        <f>SUM(I9:J9)</f>
        <v>183</v>
      </c>
      <c r="L9" s="31">
        <v>59</v>
      </c>
      <c r="M9" s="31">
        <f>SUM(K9:L9)</f>
        <v>242</v>
      </c>
      <c r="N9" s="31">
        <v>63</v>
      </c>
      <c r="O9" s="31">
        <f>SUM(M9:N9)</f>
        <v>305</v>
      </c>
      <c r="P9" s="31">
        <v>56</v>
      </c>
      <c r="Q9" s="31">
        <f>SUM(O9:P9)</f>
        <v>361</v>
      </c>
      <c r="R9" s="31">
        <v>53</v>
      </c>
      <c r="S9" s="31">
        <f>SUM(Q9:R9)</f>
        <v>414</v>
      </c>
      <c r="T9" s="31">
        <v>60</v>
      </c>
      <c r="U9" s="32">
        <f>SUM(S9:T9)</f>
        <v>474</v>
      </c>
    </row>
    <row r="10" spans="1:21" ht="13.5">
      <c r="A10" s="47">
        <v>9</v>
      </c>
      <c r="B10" s="13" t="s">
        <v>356</v>
      </c>
      <c r="C10" s="13"/>
      <c r="D10" s="14" t="s">
        <v>27</v>
      </c>
      <c r="E10" s="215">
        <v>806082161</v>
      </c>
      <c r="F10" s="14" t="s">
        <v>343</v>
      </c>
      <c r="G10" s="31">
        <v>58</v>
      </c>
      <c r="H10" s="31">
        <v>55</v>
      </c>
      <c r="I10" s="31">
        <f>SUM(G10:H10)</f>
        <v>113</v>
      </c>
      <c r="J10" s="31">
        <v>48</v>
      </c>
      <c r="K10" s="31">
        <f>SUM(I10:J10)</f>
        <v>161</v>
      </c>
      <c r="L10" s="31">
        <v>55</v>
      </c>
      <c r="M10" s="31">
        <f>SUM(K10:L10)</f>
        <v>216</v>
      </c>
      <c r="N10" s="31">
        <v>58</v>
      </c>
      <c r="O10" s="31">
        <f>SUM(M10:N10)</f>
        <v>274</v>
      </c>
      <c r="P10" s="31">
        <v>54</v>
      </c>
      <c r="Q10" s="31">
        <f>SUM(O10:P10)</f>
        <v>328</v>
      </c>
      <c r="R10" s="31">
        <v>56</v>
      </c>
      <c r="S10" s="31">
        <f>SUM(Q10:R10)</f>
        <v>384</v>
      </c>
      <c r="T10" s="31">
        <v>57</v>
      </c>
      <c r="U10" s="32">
        <f>SUM(S10:T10)</f>
        <v>441</v>
      </c>
    </row>
    <row r="11" spans="1:21" ht="13.5">
      <c r="A11" s="47">
        <v>10</v>
      </c>
      <c r="B11" s="20" t="s">
        <v>698</v>
      </c>
      <c r="C11" s="20"/>
      <c r="D11" s="20" t="s">
        <v>32</v>
      </c>
      <c r="E11" s="20" t="s">
        <v>556</v>
      </c>
      <c r="F11" s="14" t="s">
        <v>343</v>
      </c>
      <c r="G11" s="191">
        <v>0</v>
      </c>
      <c r="H11" s="91">
        <v>62</v>
      </c>
      <c r="I11" s="31">
        <f>SUM(G11:H11)</f>
        <v>62</v>
      </c>
      <c r="J11" s="91">
        <v>66</v>
      </c>
      <c r="K11" s="31">
        <f>SUM(I11:J11)</f>
        <v>128</v>
      </c>
      <c r="L11" s="91">
        <v>68</v>
      </c>
      <c r="M11" s="31">
        <f>SUM(K11:L11)</f>
        <v>196</v>
      </c>
      <c r="N11" s="91">
        <v>70</v>
      </c>
      <c r="O11" s="31">
        <f>SUM(M11:N11)</f>
        <v>266</v>
      </c>
      <c r="P11" s="91">
        <v>68</v>
      </c>
      <c r="Q11" s="31">
        <f>SUM(O11:P11)</f>
        <v>334</v>
      </c>
      <c r="R11" s="91">
        <v>70</v>
      </c>
      <c r="S11" s="31">
        <f>SUM(Q11:R11)</f>
        <v>404</v>
      </c>
      <c r="T11" s="192">
        <v>0</v>
      </c>
      <c r="U11" s="32">
        <f>SUM(S11:T11)</f>
        <v>404</v>
      </c>
    </row>
    <row r="12" spans="1:21" ht="13.5">
      <c r="A12" s="47">
        <v>11</v>
      </c>
      <c r="B12" s="13" t="s">
        <v>347</v>
      </c>
      <c r="C12" s="13"/>
      <c r="D12" s="14" t="s">
        <v>57</v>
      </c>
      <c r="E12" s="109">
        <v>806084165</v>
      </c>
      <c r="F12" s="14" t="s">
        <v>343</v>
      </c>
      <c r="G12" s="31">
        <v>68</v>
      </c>
      <c r="H12" s="31">
        <v>66</v>
      </c>
      <c r="I12" s="31">
        <f>SUM(G12:H12)</f>
        <v>134</v>
      </c>
      <c r="J12" s="31">
        <v>68</v>
      </c>
      <c r="K12" s="31">
        <f>SUM(I12:J12)</f>
        <v>202</v>
      </c>
      <c r="L12" s="192">
        <v>0</v>
      </c>
      <c r="M12" s="192">
        <f>SUM(K12:L12)</f>
        <v>202</v>
      </c>
      <c r="N12" s="192">
        <v>0</v>
      </c>
      <c r="O12" s="31">
        <f>SUM(M12:N12)</f>
        <v>202</v>
      </c>
      <c r="P12" s="31">
        <v>66</v>
      </c>
      <c r="Q12" s="31">
        <f>SUM(O12:P12)</f>
        <v>268</v>
      </c>
      <c r="R12" s="31">
        <v>64</v>
      </c>
      <c r="S12" s="31">
        <f>SUM(Q12:R12)</f>
        <v>332</v>
      </c>
      <c r="T12" s="31">
        <v>70</v>
      </c>
      <c r="U12" s="32">
        <f>SUM(S12:T12)</f>
        <v>402</v>
      </c>
    </row>
    <row r="13" spans="1:21" ht="13.5">
      <c r="A13" s="47">
        <v>12</v>
      </c>
      <c r="B13" s="13" t="s">
        <v>366</v>
      </c>
      <c r="C13" s="13"/>
      <c r="D13" s="14" t="s">
        <v>102</v>
      </c>
      <c r="E13" s="109">
        <v>883122025</v>
      </c>
      <c r="F13" s="14" t="s">
        <v>343</v>
      </c>
      <c r="G13" s="31">
        <v>52</v>
      </c>
      <c r="H13" s="31">
        <v>46</v>
      </c>
      <c r="I13" s="31">
        <f>SUM(G13:H13)</f>
        <v>98</v>
      </c>
      <c r="J13" s="31">
        <v>48</v>
      </c>
      <c r="K13" s="31">
        <f>SUM(I13:J13)</f>
        <v>146</v>
      </c>
      <c r="L13" s="31">
        <v>49</v>
      </c>
      <c r="M13" s="31">
        <f>SUM(K13:L13)</f>
        <v>195</v>
      </c>
      <c r="N13" s="31">
        <v>52</v>
      </c>
      <c r="O13" s="31">
        <f>SUM(M13:N13)</f>
        <v>247</v>
      </c>
      <c r="P13" s="31">
        <v>47</v>
      </c>
      <c r="Q13" s="31">
        <f>SUM(O13:P13)</f>
        <v>294</v>
      </c>
      <c r="R13" s="31">
        <v>51</v>
      </c>
      <c r="S13" s="31">
        <f>SUM(Q13:R13)</f>
        <v>345</v>
      </c>
      <c r="T13" s="31">
        <v>52</v>
      </c>
      <c r="U13" s="32">
        <f>SUM(S13:T13)</f>
        <v>397</v>
      </c>
    </row>
    <row r="14" spans="1:21" ht="13.5">
      <c r="A14" s="47">
        <v>13</v>
      </c>
      <c r="B14" s="13" t="s">
        <v>357</v>
      </c>
      <c r="C14" s="13"/>
      <c r="D14" s="14" t="s">
        <v>41</v>
      </c>
      <c r="E14" s="109">
        <v>883102370</v>
      </c>
      <c r="F14" s="14" t="s">
        <v>343</v>
      </c>
      <c r="G14" s="31">
        <v>58</v>
      </c>
      <c r="H14" s="31">
        <v>59</v>
      </c>
      <c r="I14" s="31">
        <f>SUM(G14:H14)</f>
        <v>117</v>
      </c>
      <c r="J14" s="192">
        <v>0</v>
      </c>
      <c r="K14" s="31">
        <f>SUM(I14:J14)</f>
        <v>117</v>
      </c>
      <c r="L14" s="31">
        <v>55</v>
      </c>
      <c r="M14" s="31">
        <f>SUM(K14:L14)</f>
        <v>172</v>
      </c>
      <c r="N14" s="31">
        <v>54</v>
      </c>
      <c r="O14" s="31">
        <f>SUM(M14:N14)</f>
        <v>226</v>
      </c>
      <c r="P14" s="31">
        <v>53</v>
      </c>
      <c r="Q14" s="31">
        <f>SUM(O14:P14)</f>
        <v>279</v>
      </c>
      <c r="R14" s="31">
        <v>58</v>
      </c>
      <c r="S14" s="31">
        <f>SUM(Q14:R14)</f>
        <v>337</v>
      </c>
      <c r="T14" s="31">
        <v>59</v>
      </c>
      <c r="U14" s="32">
        <f>SUM(S14:T14)</f>
        <v>396</v>
      </c>
    </row>
    <row r="15" spans="1:21" ht="13.5">
      <c r="A15" s="47">
        <v>14</v>
      </c>
      <c r="B15" s="20" t="s">
        <v>699</v>
      </c>
      <c r="C15" s="20"/>
      <c r="D15" s="20" t="s">
        <v>256</v>
      </c>
      <c r="E15" s="20" t="s">
        <v>557</v>
      </c>
      <c r="F15" s="14" t="s">
        <v>343</v>
      </c>
      <c r="G15" s="191">
        <v>0</v>
      </c>
      <c r="H15" s="91">
        <v>53</v>
      </c>
      <c r="I15" s="31">
        <f>SUM(G15:H15)</f>
        <v>53</v>
      </c>
      <c r="J15" s="91">
        <v>57</v>
      </c>
      <c r="K15" s="31">
        <f>SUM(I15:J15)</f>
        <v>110</v>
      </c>
      <c r="L15" s="91">
        <v>48</v>
      </c>
      <c r="M15" s="31">
        <f>SUM(K15:L15)</f>
        <v>158</v>
      </c>
      <c r="N15" s="91">
        <v>56</v>
      </c>
      <c r="O15" s="31">
        <f>SUM(M15:N15)</f>
        <v>214</v>
      </c>
      <c r="P15" s="91">
        <v>51</v>
      </c>
      <c r="Q15" s="31">
        <f>SUM(O15:P15)</f>
        <v>265</v>
      </c>
      <c r="R15" s="91">
        <v>57</v>
      </c>
      <c r="S15" s="31">
        <f>SUM(Q15:R15)</f>
        <v>322</v>
      </c>
      <c r="T15" s="31">
        <v>55</v>
      </c>
      <c r="U15" s="32">
        <f>SUM(S15:T15)</f>
        <v>377</v>
      </c>
    </row>
    <row r="16" spans="1:21" ht="13.5">
      <c r="A16" s="47">
        <v>15</v>
      </c>
      <c r="B16" s="13" t="s">
        <v>355</v>
      </c>
      <c r="C16" s="13"/>
      <c r="D16" s="14" t="s">
        <v>46</v>
      </c>
      <c r="E16" s="109">
        <v>883029010</v>
      </c>
      <c r="F16" s="14" t="s">
        <v>343</v>
      </c>
      <c r="G16" s="31">
        <v>60</v>
      </c>
      <c r="H16" s="31">
        <v>54</v>
      </c>
      <c r="I16" s="31">
        <f>SUM(G16:H16)</f>
        <v>114</v>
      </c>
      <c r="J16" s="31">
        <v>64</v>
      </c>
      <c r="K16" s="31">
        <f>SUM(I16:J16)</f>
        <v>178</v>
      </c>
      <c r="L16" s="31">
        <v>59</v>
      </c>
      <c r="M16" s="31">
        <f>SUM(K16:L16)</f>
        <v>237</v>
      </c>
      <c r="N16" s="31">
        <v>66</v>
      </c>
      <c r="O16" s="31">
        <f>SUM(M16:N16)</f>
        <v>303</v>
      </c>
      <c r="P16" s="31">
        <v>60</v>
      </c>
      <c r="Q16" s="31">
        <f>SUM(O16:P16)</f>
        <v>363</v>
      </c>
      <c r="R16" s="192">
        <v>0</v>
      </c>
      <c r="S16" s="192">
        <f>SUM(Q16:R16)</f>
        <v>363</v>
      </c>
      <c r="T16" s="192">
        <v>0</v>
      </c>
      <c r="U16" s="32">
        <f>SUM(S16:T16)</f>
        <v>363</v>
      </c>
    </row>
    <row r="17" spans="1:21" ht="13.5">
      <c r="A17" s="47">
        <v>16</v>
      </c>
      <c r="B17" s="20" t="s">
        <v>504</v>
      </c>
      <c r="C17" s="20"/>
      <c r="D17" s="20" t="s">
        <v>501</v>
      </c>
      <c r="E17" s="20" t="s">
        <v>561</v>
      </c>
      <c r="F17" s="14" t="s">
        <v>343</v>
      </c>
      <c r="G17" s="192">
        <v>0</v>
      </c>
      <c r="H17" s="192">
        <v>0</v>
      </c>
      <c r="I17" s="31">
        <f>SUM(G17:H17)</f>
        <v>0</v>
      </c>
      <c r="J17" s="31">
        <v>51</v>
      </c>
      <c r="K17" s="31">
        <f>SUM(I17:J17)</f>
        <v>51</v>
      </c>
      <c r="L17" s="31">
        <v>61</v>
      </c>
      <c r="M17" s="31">
        <f>SUM(K17:L17)</f>
        <v>112</v>
      </c>
      <c r="N17" s="31">
        <v>60</v>
      </c>
      <c r="O17" s="31">
        <f>SUM(M17:N17)</f>
        <v>172</v>
      </c>
      <c r="P17" s="31">
        <v>61</v>
      </c>
      <c r="Q17" s="31">
        <f>SUM(O17:P17)</f>
        <v>233</v>
      </c>
      <c r="R17" s="31">
        <v>60</v>
      </c>
      <c r="S17" s="31">
        <f>SUM(Q17:R17)</f>
        <v>293</v>
      </c>
      <c r="T17" s="31">
        <v>63</v>
      </c>
      <c r="U17" s="32">
        <f>SUM(S17:T17)</f>
        <v>356</v>
      </c>
    </row>
    <row r="18" spans="1:21" ht="13.5">
      <c r="A18" s="47">
        <v>17</v>
      </c>
      <c r="B18" s="20" t="s">
        <v>716</v>
      </c>
      <c r="C18" s="20"/>
      <c r="D18" s="20" t="s">
        <v>145</v>
      </c>
      <c r="E18" s="20" t="s">
        <v>559</v>
      </c>
      <c r="F18" s="14" t="s">
        <v>343</v>
      </c>
      <c r="G18" s="191">
        <v>0</v>
      </c>
      <c r="H18" s="91">
        <v>47</v>
      </c>
      <c r="I18" s="31">
        <f>SUM(G18:H18)</f>
        <v>47</v>
      </c>
      <c r="J18" s="91">
        <v>59</v>
      </c>
      <c r="K18" s="31">
        <f>SUM(I18:J18)</f>
        <v>106</v>
      </c>
      <c r="L18" s="91">
        <v>51</v>
      </c>
      <c r="M18" s="31">
        <f>SUM(K18:L18)</f>
        <v>157</v>
      </c>
      <c r="N18" s="191">
        <v>0</v>
      </c>
      <c r="O18" s="31">
        <f>SUM(M18:N18)</f>
        <v>157</v>
      </c>
      <c r="P18" s="91">
        <v>58</v>
      </c>
      <c r="Q18" s="31">
        <f>SUM(O18:P18)</f>
        <v>215</v>
      </c>
      <c r="R18" s="91">
        <v>61</v>
      </c>
      <c r="S18" s="31">
        <f>SUM(Q18:R18)</f>
        <v>276</v>
      </c>
      <c r="T18" s="31">
        <v>62</v>
      </c>
      <c r="U18" s="32">
        <f>SUM(S18:T18)</f>
        <v>338</v>
      </c>
    </row>
    <row r="19" spans="1:21" ht="13.5">
      <c r="A19" s="47">
        <v>18</v>
      </c>
      <c r="B19" s="20" t="s">
        <v>700</v>
      </c>
      <c r="C19" s="20"/>
      <c r="D19" s="20" t="s">
        <v>255</v>
      </c>
      <c r="E19" s="20" t="s">
        <v>553</v>
      </c>
      <c r="F19" s="14" t="s">
        <v>343</v>
      </c>
      <c r="G19" s="194">
        <v>0</v>
      </c>
      <c r="H19" s="90">
        <v>63</v>
      </c>
      <c r="I19" s="31">
        <f>SUM(G19:H19)</f>
        <v>63</v>
      </c>
      <c r="J19" s="90">
        <v>61</v>
      </c>
      <c r="K19" s="31">
        <f>SUM(I19:J19)</f>
        <v>124</v>
      </c>
      <c r="L19" s="90">
        <v>58</v>
      </c>
      <c r="M19" s="31">
        <f>SUM(K19:L19)</f>
        <v>182</v>
      </c>
      <c r="N19" s="90">
        <v>61</v>
      </c>
      <c r="O19" s="31">
        <f>SUM(M19:N19)</f>
        <v>243</v>
      </c>
      <c r="P19" s="194">
        <v>0</v>
      </c>
      <c r="Q19" s="31">
        <f>SUM(O19:P19)</f>
        <v>243</v>
      </c>
      <c r="R19" s="90">
        <v>62</v>
      </c>
      <c r="S19" s="31">
        <f>SUM(Q19:R19)</f>
        <v>305</v>
      </c>
      <c r="T19" s="31">
        <v>0</v>
      </c>
      <c r="U19" s="32">
        <f>SUM(S19:T19)</f>
        <v>305</v>
      </c>
    </row>
    <row r="20" spans="1:21" ht="13.5">
      <c r="A20" s="47">
        <v>19</v>
      </c>
      <c r="B20" s="20" t="s">
        <v>702</v>
      </c>
      <c r="C20" s="20" t="s">
        <v>251</v>
      </c>
      <c r="D20" s="20" t="s">
        <v>546</v>
      </c>
      <c r="E20" s="20" t="s">
        <v>567</v>
      </c>
      <c r="F20" s="14" t="s">
        <v>343</v>
      </c>
      <c r="G20" s="193">
        <v>0</v>
      </c>
      <c r="H20" s="193">
        <v>0</v>
      </c>
      <c r="I20" s="31">
        <f>SUM(G20:H20)</f>
        <v>0</v>
      </c>
      <c r="J20" s="89">
        <v>0</v>
      </c>
      <c r="K20" s="31">
        <f>SUM(I20:J20)</f>
        <v>0</v>
      </c>
      <c r="L20" s="89">
        <v>57</v>
      </c>
      <c r="M20" s="31">
        <f>SUM(K20:L20)</f>
        <v>57</v>
      </c>
      <c r="N20" s="89">
        <v>59</v>
      </c>
      <c r="O20" s="31">
        <f>SUM(M20:N20)</f>
        <v>116</v>
      </c>
      <c r="P20" s="89">
        <v>63</v>
      </c>
      <c r="Q20" s="31">
        <f>SUM(O20:P20)</f>
        <v>179</v>
      </c>
      <c r="R20" s="89">
        <v>54</v>
      </c>
      <c r="S20" s="31">
        <f>SUM(Q20:R20)</f>
        <v>233</v>
      </c>
      <c r="T20" s="31">
        <v>61</v>
      </c>
      <c r="U20" s="32">
        <f>SUM(S20:T20)</f>
        <v>294</v>
      </c>
    </row>
    <row r="21" spans="1:21" ht="13.5">
      <c r="A21" s="47">
        <v>20</v>
      </c>
      <c r="B21" s="20" t="s">
        <v>503</v>
      </c>
      <c r="C21" s="20"/>
      <c r="D21" s="20" t="s">
        <v>499</v>
      </c>
      <c r="E21" s="20" t="s">
        <v>562</v>
      </c>
      <c r="F21" s="14" t="s">
        <v>343</v>
      </c>
      <c r="G21" s="192">
        <v>0</v>
      </c>
      <c r="H21" s="192">
        <v>0</v>
      </c>
      <c r="I21" s="31">
        <f>SUM(G21:H21)</f>
        <v>0</v>
      </c>
      <c r="J21" s="31">
        <v>54</v>
      </c>
      <c r="K21" s="31">
        <f>SUM(I21:J21)</f>
        <v>54</v>
      </c>
      <c r="L21" s="31">
        <v>54</v>
      </c>
      <c r="M21" s="31">
        <f>SUM(K21:L21)</f>
        <v>108</v>
      </c>
      <c r="N21" s="31">
        <v>57</v>
      </c>
      <c r="O21" s="31">
        <f>SUM(M21:N21)</f>
        <v>165</v>
      </c>
      <c r="P21" s="31">
        <v>57</v>
      </c>
      <c r="Q21" s="31">
        <f>SUM(O21:P21)</f>
        <v>222</v>
      </c>
      <c r="R21" s="31">
        <v>0</v>
      </c>
      <c r="S21" s="31">
        <f>SUM(Q21:R21)</f>
        <v>222</v>
      </c>
      <c r="T21" s="31">
        <v>56</v>
      </c>
      <c r="U21" s="32">
        <f>SUM(S21:T21)</f>
        <v>278</v>
      </c>
    </row>
    <row r="22" spans="1:21" ht="13.5">
      <c r="A22" s="47">
        <v>21</v>
      </c>
      <c r="B22" s="13" t="s">
        <v>360</v>
      </c>
      <c r="C22" s="13"/>
      <c r="D22" s="14" t="s">
        <v>19</v>
      </c>
      <c r="E22" s="109">
        <v>883102343</v>
      </c>
      <c r="F22" s="14" t="s">
        <v>343</v>
      </c>
      <c r="G22" s="31">
        <v>56</v>
      </c>
      <c r="H22" s="31">
        <v>55</v>
      </c>
      <c r="I22" s="31">
        <f>SUM(G22:H22)</f>
        <v>111</v>
      </c>
      <c r="J22" s="31">
        <v>53</v>
      </c>
      <c r="K22" s="31">
        <f>SUM(I22:J22)</f>
        <v>164</v>
      </c>
      <c r="L22" s="31">
        <v>0</v>
      </c>
      <c r="M22" s="31">
        <f>SUM(K22:L22)</f>
        <v>164</v>
      </c>
      <c r="N22" s="31">
        <v>0</v>
      </c>
      <c r="O22" s="31">
        <f>SUM(M22:N22)</f>
        <v>164</v>
      </c>
      <c r="P22" s="31">
        <v>48</v>
      </c>
      <c r="Q22" s="31">
        <f>SUM(O22:P22)</f>
        <v>212</v>
      </c>
      <c r="R22" s="31">
        <v>55</v>
      </c>
      <c r="S22" s="31">
        <f>SUM(Q22:R22)</f>
        <v>267</v>
      </c>
      <c r="T22" s="31">
        <v>0</v>
      </c>
      <c r="U22" s="32">
        <f>SUM(S22:T22)</f>
        <v>267</v>
      </c>
    </row>
    <row r="23" spans="1:21" ht="13.5">
      <c r="A23" s="47">
        <v>22</v>
      </c>
      <c r="B23" s="20" t="s">
        <v>260</v>
      </c>
      <c r="C23" s="20"/>
      <c r="D23" s="20" t="s">
        <v>190</v>
      </c>
      <c r="E23" s="20" t="s">
        <v>563</v>
      </c>
      <c r="F23" s="14" t="s">
        <v>343</v>
      </c>
      <c r="G23" s="191">
        <v>0</v>
      </c>
      <c r="H23" s="91">
        <v>44</v>
      </c>
      <c r="I23" s="31">
        <f>SUM(G23:H23)</f>
        <v>44</v>
      </c>
      <c r="J23" s="191">
        <v>0</v>
      </c>
      <c r="K23" s="31">
        <f>SUM(I23:J23)</f>
        <v>44</v>
      </c>
      <c r="L23" s="91">
        <v>44</v>
      </c>
      <c r="M23" s="31">
        <f>SUM(K23:L23)</f>
        <v>88</v>
      </c>
      <c r="N23" s="91">
        <v>47</v>
      </c>
      <c r="O23" s="31">
        <f>SUM(M23:N23)</f>
        <v>135</v>
      </c>
      <c r="P23" s="91">
        <v>46</v>
      </c>
      <c r="Q23" s="31">
        <f>SUM(O23:P23)</f>
        <v>181</v>
      </c>
      <c r="R23" s="31">
        <v>0</v>
      </c>
      <c r="S23" s="31">
        <f>SUM(Q23:R23)</f>
        <v>181</v>
      </c>
      <c r="T23" s="31">
        <v>49</v>
      </c>
      <c r="U23" s="32">
        <f>SUM(S23:T23)</f>
        <v>230</v>
      </c>
    </row>
    <row r="24" spans="1:21" ht="13.5">
      <c r="A24" s="47">
        <v>23</v>
      </c>
      <c r="B24" s="20" t="s">
        <v>701</v>
      </c>
      <c r="C24" s="20"/>
      <c r="D24" s="20" t="s">
        <v>257</v>
      </c>
      <c r="E24" s="20" t="s">
        <v>564</v>
      </c>
      <c r="F24" s="14" t="s">
        <v>343</v>
      </c>
      <c r="G24" s="191">
        <v>0</v>
      </c>
      <c r="H24" s="91">
        <v>52</v>
      </c>
      <c r="I24" s="31">
        <f>SUM(G24:H24)</f>
        <v>52</v>
      </c>
      <c r="J24" s="91">
        <v>52</v>
      </c>
      <c r="K24" s="31">
        <f>SUM(I24:J24)</f>
        <v>104</v>
      </c>
      <c r="L24" s="91">
        <v>52</v>
      </c>
      <c r="M24" s="31">
        <f>SUM(K24:L24)</f>
        <v>156</v>
      </c>
      <c r="N24" s="91">
        <v>55</v>
      </c>
      <c r="O24" s="31">
        <f>SUM(M24:N24)</f>
        <v>211</v>
      </c>
      <c r="P24" s="91">
        <v>0</v>
      </c>
      <c r="Q24" s="31">
        <f>SUM(O24:P24)</f>
        <v>211</v>
      </c>
      <c r="R24" s="91">
        <v>0</v>
      </c>
      <c r="S24" s="31">
        <f>SUM(Q24:R24)</f>
        <v>211</v>
      </c>
      <c r="T24" s="31">
        <v>0</v>
      </c>
      <c r="U24" s="32">
        <f>SUM(S24:T24)</f>
        <v>211</v>
      </c>
    </row>
    <row r="25" spans="1:21" ht="13.5">
      <c r="A25" s="47">
        <v>24</v>
      </c>
      <c r="B25" s="13" t="s">
        <v>361</v>
      </c>
      <c r="C25" s="13"/>
      <c r="D25" s="14" t="s">
        <v>362</v>
      </c>
      <c r="E25" s="109">
        <v>883080078</v>
      </c>
      <c r="F25" s="14" t="s">
        <v>343</v>
      </c>
      <c r="G25" s="31">
        <v>55</v>
      </c>
      <c r="H25" s="31">
        <v>49</v>
      </c>
      <c r="I25" s="31">
        <f>SUM(G25:H25)</f>
        <v>104</v>
      </c>
      <c r="J25" s="192">
        <v>0</v>
      </c>
      <c r="K25" s="192">
        <f>SUM(I25:J25)</f>
        <v>104</v>
      </c>
      <c r="L25" s="192">
        <v>0</v>
      </c>
      <c r="M25" s="31">
        <f>SUM(K25:L25)</f>
        <v>104</v>
      </c>
      <c r="N25" s="31">
        <v>0</v>
      </c>
      <c r="O25" s="31">
        <f>SUM(M25:N25)</f>
        <v>104</v>
      </c>
      <c r="P25" s="31">
        <v>52</v>
      </c>
      <c r="Q25" s="31">
        <f>SUM(O25:P25)</f>
        <v>156</v>
      </c>
      <c r="R25" s="31">
        <v>0</v>
      </c>
      <c r="S25" s="31">
        <f>SUM(Q25:R25)</f>
        <v>156</v>
      </c>
      <c r="T25" s="31">
        <v>54</v>
      </c>
      <c r="U25" s="32">
        <f>SUM(S25:T25)</f>
        <v>210</v>
      </c>
    </row>
    <row r="26" spans="1:21" ht="13.5">
      <c r="A26" s="47">
        <v>25</v>
      </c>
      <c r="B26" s="20" t="s">
        <v>714</v>
      </c>
      <c r="C26" s="20"/>
      <c r="D26" s="20" t="s">
        <v>145</v>
      </c>
      <c r="E26" s="20" t="s">
        <v>560</v>
      </c>
      <c r="F26" s="14" t="s">
        <v>343</v>
      </c>
      <c r="G26" s="191">
        <v>0</v>
      </c>
      <c r="H26" s="91">
        <v>50</v>
      </c>
      <c r="I26" s="31">
        <f>SUM(G26:H26)</f>
        <v>50</v>
      </c>
      <c r="J26" s="91">
        <v>55</v>
      </c>
      <c r="K26" s="31">
        <f>SUM(I26:J26)</f>
        <v>105</v>
      </c>
      <c r="L26" s="91">
        <v>50</v>
      </c>
      <c r="M26" s="31">
        <f>SUM(K26:L26)</f>
        <v>155</v>
      </c>
      <c r="N26" s="191">
        <v>0</v>
      </c>
      <c r="O26" s="31">
        <f>SUM(M26:N26)</f>
        <v>155</v>
      </c>
      <c r="P26" s="91">
        <v>0</v>
      </c>
      <c r="Q26" s="31">
        <f>SUM(O26:P26)</f>
        <v>155</v>
      </c>
      <c r="R26" s="31">
        <v>0</v>
      </c>
      <c r="S26" s="31">
        <f>SUM(Q26:R26)</f>
        <v>155</v>
      </c>
      <c r="T26" s="31">
        <v>51</v>
      </c>
      <c r="U26" s="32">
        <f>SUM(S26:T26)</f>
        <v>206</v>
      </c>
    </row>
    <row r="27" spans="1:21" ht="13.5">
      <c r="A27" s="47">
        <v>26</v>
      </c>
      <c r="B27" s="20" t="s">
        <v>505</v>
      </c>
      <c r="C27" s="20"/>
      <c r="D27" s="20" t="s">
        <v>195</v>
      </c>
      <c r="E27" s="20" t="s">
        <v>565</v>
      </c>
      <c r="F27" s="14" t="s">
        <v>343</v>
      </c>
      <c r="G27" s="192">
        <v>0</v>
      </c>
      <c r="H27" s="192">
        <v>0</v>
      </c>
      <c r="I27" s="91">
        <f>SUM(G27:H27)</f>
        <v>0</v>
      </c>
      <c r="J27" s="31">
        <v>49</v>
      </c>
      <c r="K27" s="31">
        <f>SUM(I27:J27)</f>
        <v>49</v>
      </c>
      <c r="L27" s="31">
        <v>0</v>
      </c>
      <c r="M27" s="31">
        <f>SUM(K27:L27)</f>
        <v>49</v>
      </c>
      <c r="N27" s="31">
        <v>51</v>
      </c>
      <c r="O27" s="31">
        <f>SUM(M27:N27)</f>
        <v>100</v>
      </c>
      <c r="P27" s="31">
        <v>49</v>
      </c>
      <c r="Q27" s="31">
        <f>SUM(O27:P27)</f>
        <v>149</v>
      </c>
      <c r="R27" s="31">
        <v>52</v>
      </c>
      <c r="S27" s="31">
        <f>SUM(Q27:R27)</f>
        <v>201</v>
      </c>
      <c r="T27" s="31">
        <v>0</v>
      </c>
      <c r="U27" s="32">
        <f>SUM(S27:T27)</f>
        <v>201</v>
      </c>
    </row>
    <row r="28" spans="1:21" ht="13.5">
      <c r="A28" s="47">
        <v>27</v>
      </c>
      <c r="B28" s="13" t="s">
        <v>349</v>
      </c>
      <c r="C28" s="13"/>
      <c r="D28" s="14" t="s">
        <v>350</v>
      </c>
      <c r="E28" s="109">
        <v>883036058</v>
      </c>
      <c r="F28" s="14" t="s">
        <v>343</v>
      </c>
      <c r="G28" s="31">
        <v>64</v>
      </c>
      <c r="H28" s="31">
        <v>64</v>
      </c>
      <c r="I28" s="31">
        <f>SUM(G28:H28)</f>
        <v>128</v>
      </c>
      <c r="J28" s="192">
        <v>0</v>
      </c>
      <c r="K28" s="31">
        <f>SUM(I28:J28)</f>
        <v>128</v>
      </c>
      <c r="L28" s="31">
        <v>62</v>
      </c>
      <c r="M28" s="31">
        <f>SUM(K28:L28)</f>
        <v>190</v>
      </c>
      <c r="N28" s="192">
        <v>0</v>
      </c>
      <c r="O28" s="31">
        <f>SUM(M28:N28)</f>
        <v>190</v>
      </c>
      <c r="P28" s="31">
        <v>0</v>
      </c>
      <c r="Q28" s="31">
        <f>SUM(O28:P28)</f>
        <v>190</v>
      </c>
      <c r="R28" s="31">
        <v>0</v>
      </c>
      <c r="S28" s="31">
        <f>SUM(Q28:R28)</f>
        <v>190</v>
      </c>
      <c r="T28" s="31">
        <v>0</v>
      </c>
      <c r="U28" s="32">
        <f>SUM(S28:T28)</f>
        <v>190</v>
      </c>
    </row>
    <row r="29" spans="1:21" ht="13.5">
      <c r="A29" s="47">
        <v>28</v>
      </c>
      <c r="B29" s="20" t="s">
        <v>258</v>
      </c>
      <c r="C29" s="20"/>
      <c r="D29" s="20" t="s">
        <v>249</v>
      </c>
      <c r="E29" s="20"/>
      <c r="F29" s="14" t="s">
        <v>343</v>
      </c>
      <c r="G29" s="191">
        <v>0</v>
      </c>
      <c r="H29" s="91">
        <v>51</v>
      </c>
      <c r="I29" s="31">
        <f>SUM(G29:H29)</f>
        <v>51</v>
      </c>
      <c r="J29" s="191">
        <v>0</v>
      </c>
      <c r="K29" s="31">
        <f>SUM(I29:J29)</f>
        <v>51</v>
      </c>
      <c r="L29" s="91">
        <v>0</v>
      </c>
      <c r="M29" s="31">
        <f>SUM(K29:L29)</f>
        <v>51</v>
      </c>
      <c r="N29" s="91">
        <v>0</v>
      </c>
      <c r="O29" s="31">
        <f>SUM(M29:N29)</f>
        <v>51</v>
      </c>
      <c r="P29" s="91">
        <v>55</v>
      </c>
      <c r="Q29" s="31">
        <f>SUM(O29:P29)</f>
        <v>106</v>
      </c>
      <c r="R29" s="31">
        <v>0</v>
      </c>
      <c r="S29" s="31">
        <f>SUM(Q29:R29)</f>
        <v>106</v>
      </c>
      <c r="T29" s="31">
        <v>64</v>
      </c>
      <c r="U29" s="32">
        <f>SUM(S29:T29)</f>
        <v>170</v>
      </c>
    </row>
    <row r="30" spans="1:21" ht="13.5">
      <c r="A30" s="47">
        <v>29</v>
      </c>
      <c r="B30" s="20" t="s">
        <v>715</v>
      </c>
      <c r="C30" s="20"/>
      <c r="D30" s="20" t="s">
        <v>145</v>
      </c>
      <c r="E30" s="20" t="s">
        <v>558</v>
      </c>
      <c r="F30" s="14" t="s">
        <v>343</v>
      </c>
      <c r="G30" s="191">
        <v>0</v>
      </c>
      <c r="H30" s="91">
        <v>48</v>
      </c>
      <c r="I30" s="31">
        <f>SUM(G30:H30)</f>
        <v>48</v>
      </c>
      <c r="J30" s="91">
        <v>56</v>
      </c>
      <c r="K30" s="31">
        <f>SUM(I30:J30)</f>
        <v>104</v>
      </c>
      <c r="L30" s="91">
        <v>53</v>
      </c>
      <c r="M30" s="31">
        <f>SUM(K30:L30)</f>
        <v>157</v>
      </c>
      <c r="N30" s="191">
        <v>0</v>
      </c>
      <c r="O30" s="31">
        <f>SUM(M30:N30)</f>
        <v>157</v>
      </c>
      <c r="P30" s="91">
        <v>0</v>
      </c>
      <c r="Q30" s="31">
        <f>SUM(O30:P30)</f>
        <v>157</v>
      </c>
      <c r="R30" s="31">
        <v>0</v>
      </c>
      <c r="S30" s="31">
        <f>SUM(Q30:R30)</f>
        <v>157</v>
      </c>
      <c r="T30" s="31">
        <v>0</v>
      </c>
      <c r="U30" s="32">
        <f>SUM(S30:T30)</f>
        <v>157</v>
      </c>
    </row>
    <row r="31" spans="1:21" ht="13.5">
      <c r="A31" s="47">
        <v>30</v>
      </c>
      <c r="B31" s="13" t="s">
        <v>365</v>
      </c>
      <c r="C31" s="13"/>
      <c r="D31" s="14" t="s">
        <v>46</v>
      </c>
      <c r="E31" s="109">
        <v>883029008</v>
      </c>
      <c r="F31" s="14" t="s">
        <v>343</v>
      </c>
      <c r="G31" s="31">
        <v>53</v>
      </c>
      <c r="H31" s="192">
        <v>0</v>
      </c>
      <c r="I31" s="192">
        <f>SUM(G31:H31)</f>
        <v>53</v>
      </c>
      <c r="J31" s="192">
        <v>0</v>
      </c>
      <c r="K31" s="31">
        <f>SUM(I31:J31)</f>
        <v>53</v>
      </c>
      <c r="L31" s="31">
        <v>46</v>
      </c>
      <c r="M31" s="31">
        <f>SUM(K31:L31)</f>
        <v>99</v>
      </c>
      <c r="N31" s="31">
        <v>0</v>
      </c>
      <c r="O31" s="31">
        <f>SUM(M31:N31)</f>
        <v>99</v>
      </c>
      <c r="P31" s="31">
        <v>0</v>
      </c>
      <c r="Q31" s="31">
        <f>SUM(O31:P31)</f>
        <v>99</v>
      </c>
      <c r="R31" s="31">
        <v>0</v>
      </c>
      <c r="S31" s="31">
        <f>SUM(Q31:R31)</f>
        <v>99</v>
      </c>
      <c r="T31" s="31">
        <v>50</v>
      </c>
      <c r="U31" s="32">
        <f>SUM(S31:T31)</f>
        <v>149</v>
      </c>
    </row>
    <row r="32" spans="1:21" ht="13.5">
      <c r="A32" s="47">
        <v>31</v>
      </c>
      <c r="B32" s="20" t="s">
        <v>703</v>
      </c>
      <c r="C32" s="20"/>
      <c r="D32" s="20" t="s">
        <v>252</v>
      </c>
      <c r="E32" s="20"/>
      <c r="F32" s="14" t="s">
        <v>343</v>
      </c>
      <c r="G32" s="191">
        <v>0</v>
      </c>
      <c r="H32" s="91">
        <v>100</v>
      </c>
      <c r="I32" s="31">
        <f>SUM(G32:H32)</f>
        <v>100</v>
      </c>
      <c r="J32" s="191">
        <v>0</v>
      </c>
      <c r="K32" s="31">
        <f>SUM(I32:J32)</f>
        <v>100</v>
      </c>
      <c r="L32" s="91">
        <v>0</v>
      </c>
      <c r="M32" s="31">
        <f>SUM(K32:L32)</f>
        <v>100</v>
      </c>
      <c r="N32" s="91">
        <v>0</v>
      </c>
      <c r="O32" s="31">
        <f>SUM(M32:N32)</f>
        <v>100</v>
      </c>
      <c r="P32" s="91">
        <v>0</v>
      </c>
      <c r="Q32" s="31">
        <f>SUM(O32:P32)</f>
        <v>100</v>
      </c>
      <c r="R32" s="31">
        <v>0</v>
      </c>
      <c r="S32" s="31">
        <f>SUM(Q32:R32)</f>
        <v>100</v>
      </c>
      <c r="T32" s="31">
        <v>0</v>
      </c>
      <c r="U32" s="32">
        <f>SUM(S32:T32)</f>
        <v>100</v>
      </c>
    </row>
    <row r="33" spans="1:21" ht="13.5">
      <c r="A33" s="47">
        <v>32</v>
      </c>
      <c r="B33" s="20" t="s">
        <v>707</v>
      </c>
      <c r="C33" s="17" t="s">
        <v>251</v>
      </c>
      <c r="D33" s="20" t="s">
        <v>155</v>
      </c>
      <c r="E33" s="181">
        <v>883102064</v>
      </c>
      <c r="F33" s="14" t="s">
        <v>343</v>
      </c>
      <c r="G33" s="193">
        <v>0</v>
      </c>
      <c r="H33" s="192">
        <v>0</v>
      </c>
      <c r="I33" s="31">
        <f>SUM(G33:H33)</f>
        <v>0</v>
      </c>
      <c r="J33" s="31">
        <v>0</v>
      </c>
      <c r="K33" s="31">
        <f>SUM(I33:J33)</f>
        <v>0</v>
      </c>
      <c r="L33" s="31">
        <v>0</v>
      </c>
      <c r="M33" s="31">
        <f>SUM(K33:L33)</f>
        <v>0</v>
      </c>
      <c r="N33" s="31">
        <v>45</v>
      </c>
      <c r="O33" s="31">
        <f>SUM(M33:N33)</f>
        <v>45</v>
      </c>
      <c r="P33" s="31">
        <v>0</v>
      </c>
      <c r="Q33" s="31">
        <f>SUM(O33:P33)</f>
        <v>45</v>
      </c>
      <c r="R33" s="31">
        <v>0</v>
      </c>
      <c r="S33" s="31">
        <f>SUM(Q33:R33)</f>
        <v>45</v>
      </c>
      <c r="T33" s="31">
        <v>53</v>
      </c>
      <c r="U33" s="32">
        <f>SUM(S33:T33)</f>
        <v>98</v>
      </c>
    </row>
    <row r="34" spans="1:21" ht="13.5">
      <c r="A34" s="47">
        <v>33</v>
      </c>
      <c r="B34" s="20" t="s">
        <v>506</v>
      </c>
      <c r="C34" s="17"/>
      <c r="D34" s="20" t="s">
        <v>500</v>
      </c>
      <c r="E34" s="20" t="s">
        <v>555</v>
      </c>
      <c r="F34" s="14" t="s">
        <v>343</v>
      </c>
      <c r="G34" s="193">
        <v>0</v>
      </c>
      <c r="H34" s="192">
        <v>0</v>
      </c>
      <c r="I34" s="31">
        <f>SUM(G34:H34)</f>
        <v>0</v>
      </c>
      <c r="J34" s="31">
        <v>47</v>
      </c>
      <c r="K34" s="31">
        <f>SUM(I34:J34)</f>
        <v>47</v>
      </c>
      <c r="L34" s="31">
        <v>47</v>
      </c>
      <c r="M34" s="31">
        <f>SUM(K34:L34)</f>
        <v>94</v>
      </c>
      <c r="N34" s="31">
        <v>0</v>
      </c>
      <c r="O34" s="31">
        <f>SUM(M34:N34)</f>
        <v>94</v>
      </c>
      <c r="P34" s="31">
        <v>0</v>
      </c>
      <c r="Q34" s="31">
        <f>SUM(O34:P34)</f>
        <v>94</v>
      </c>
      <c r="R34" s="31">
        <v>0</v>
      </c>
      <c r="S34" s="31">
        <f>SUM(Q34:R34)</f>
        <v>94</v>
      </c>
      <c r="T34" s="31">
        <v>0</v>
      </c>
      <c r="U34" s="32">
        <f>SUM(S34:T34)</f>
        <v>94</v>
      </c>
    </row>
    <row r="35" spans="1:21" ht="13.5">
      <c r="A35" s="47">
        <v>34</v>
      </c>
      <c r="B35" s="20" t="s">
        <v>259</v>
      </c>
      <c r="C35" s="17"/>
      <c r="D35" s="20" t="s">
        <v>190</v>
      </c>
      <c r="E35" s="20"/>
      <c r="F35" s="14" t="s">
        <v>343</v>
      </c>
      <c r="G35" s="194">
        <v>0</v>
      </c>
      <c r="H35" s="91">
        <v>45</v>
      </c>
      <c r="I35" s="31">
        <f>SUM(G35:H35)</f>
        <v>45</v>
      </c>
      <c r="J35" s="91">
        <v>46</v>
      </c>
      <c r="K35" s="31">
        <f>SUM(I35:J35)</f>
        <v>91</v>
      </c>
      <c r="L35" s="191">
        <v>0</v>
      </c>
      <c r="M35" s="31">
        <f>SUM(K35:L35)</f>
        <v>91</v>
      </c>
      <c r="N35" s="91">
        <v>0</v>
      </c>
      <c r="O35" s="31">
        <f>SUM(M35:N35)</f>
        <v>91</v>
      </c>
      <c r="P35" s="91">
        <v>0</v>
      </c>
      <c r="Q35" s="31">
        <f>SUM(O35:P35)</f>
        <v>91</v>
      </c>
      <c r="R35" s="31">
        <v>0</v>
      </c>
      <c r="S35" s="31">
        <f>SUM(Q35:R35)</f>
        <v>91</v>
      </c>
      <c r="T35" s="31">
        <v>0</v>
      </c>
      <c r="U35" s="32">
        <f>SUM(S35:T35)</f>
        <v>91</v>
      </c>
    </row>
    <row r="36" spans="1:21" ht="13.5">
      <c r="A36" s="47">
        <v>35</v>
      </c>
      <c r="B36" s="20" t="s">
        <v>704</v>
      </c>
      <c r="C36" s="17"/>
      <c r="D36" s="20" t="s">
        <v>153</v>
      </c>
      <c r="E36" s="20"/>
      <c r="F36" s="14" t="s">
        <v>343</v>
      </c>
      <c r="G36" s="194">
        <v>0</v>
      </c>
      <c r="H36" s="91">
        <v>41</v>
      </c>
      <c r="I36" s="31">
        <f>SUM(G36:H36)</f>
        <v>41</v>
      </c>
      <c r="J36" s="191">
        <v>0</v>
      </c>
      <c r="K36" s="31">
        <f>SUM(I36:J36)</f>
        <v>41</v>
      </c>
      <c r="L36" s="91">
        <v>45</v>
      </c>
      <c r="M36" s="31">
        <f>SUM(K36:L36)</f>
        <v>86</v>
      </c>
      <c r="N36" s="91">
        <v>0</v>
      </c>
      <c r="O36" s="31">
        <f>SUM(M36:N36)</f>
        <v>86</v>
      </c>
      <c r="P36" s="91">
        <v>0</v>
      </c>
      <c r="Q36" s="31">
        <f>SUM(O36:P36)</f>
        <v>86</v>
      </c>
      <c r="R36" s="31">
        <v>0</v>
      </c>
      <c r="S36" s="31">
        <f>SUM(Q36:R36)</f>
        <v>86</v>
      </c>
      <c r="T36" s="31">
        <v>0</v>
      </c>
      <c r="U36" s="32">
        <f>SUM(S36:T36)</f>
        <v>86</v>
      </c>
    </row>
    <row r="37" spans="1:21" ht="13.5">
      <c r="A37" s="47">
        <v>36</v>
      </c>
      <c r="B37" s="13" t="s">
        <v>358</v>
      </c>
      <c r="C37" s="22"/>
      <c r="D37" s="14" t="s">
        <v>359</v>
      </c>
      <c r="E37" s="109" t="s">
        <v>5</v>
      </c>
      <c r="F37" s="14" t="s">
        <v>343</v>
      </c>
      <c r="G37" s="89">
        <v>57</v>
      </c>
      <c r="H37" s="192">
        <v>0</v>
      </c>
      <c r="I37" s="192">
        <f>SUM(G37:H37)</f>
        <v>57</v>
      </c>
      <c r="J37" s="192">
        <v>0</v>
      </c>
      <c r="K37" s="31">
        <f>SUM(I37:J37)</f>
        <v>57</v>
      </c>
      <c r="L37" s="31">
        <v>0</v>
      </c>
      <c r="M37" s="31">
        <f>SUM(K37:L37)</f>
        <v>57</v>
      </c>
      <c r="N37" s="31">
        <v>0</v>
      </c>
      <c r="O37" s="31">
        <f>SUM(M37:N37)</f>
        <v>57</v>
      </c>
      <c r="P37" s="31">
        <v>0</v>
      </c>
      <c r="Q37" s="31">
        <f>SUM(O37:P37)</f>
        <v>57</v>
      </c>
      <c r="R37" s="31">
        <v>0</v>
      </c>
      <c r="S37" s="31">
        <f>SUM(Q37:R37)</f>
        <v>57</v>
      </c>
      <c r="T37" s="31">
        <v>0</v>
      </c>
      <c r="U37" s="32">
        <f>SUM(S37:T37)</f>
        <v>57</v>
      </c>
    </row>
    <row r="38" spans="1:21" ht="13.5">
      <c r="A38" s="47">
        <v>37</v>
      </c>
      <c r="B38" s="13" t="s">
        <v>363</v>
      </c>
      <c r="C38" s="22"/>
      <c r="D38" s="14" t="s">
        <v>364</v>
      </c>
      <c r="E38" s="109" t="s">
        <v>64</v>
      </c>
      <c r="F38" s="14" t="s">
        <v>343</v>
      </c>
      <c r="G38" s="89">
        <v>54</v>
      </c>
      <c r="H38" s="192">
        <v>0</v>
      </c>
      <c r="I38" s="192">
        <f>SUM(G38:H38)</f>
        <v>54</v>
      </c>
      <c r="J38" s="192">
        <v>0</v>
      </c>
      <c r="K38" s="31">
        <f>SUM(I38:J38)</f>
        <v>54</v>
      </c>
      <c r="L38" s="31">
        <v>0</v>
      </c>
      <c r="M38" s="31">
        <f>SUM(K38:L38)</f>
        <v>54</v>
      </c>
      <c r="N38" s="31">
        <v>0</v>
      </c>
      <c r="O38" s="31">
        <f>SUM(M38:N38)</f>
        <v>54</v>
      </c>
      <c r="P38" s="31">
        <v>0</v>
      </c>
      <c r="Q38" s="31">
        <f>SUM(O38:P38)</f>
        <v>54</v>
      </c>
      <c r="R38" s="31">
        <v>0</v>
      </c>
      <c r="S38" s="31">
        <f>SUM(Q38:R38)</f>
        <v>54</v>
      </c>
      <c r="T38" s="31">
        <v>0</v>
      </c>
      <c r="U38" s="32">
        <f>SUM(S38:T38)</f>
        <v>54</v>
      </c>
    </row>
    <row r="39" spans="1:21" ht="13.5">
      <c r="A39" s="47">
        <v>38</v>
      </c>
      <c r="B39" s="20" t="s">
        <v>713</v>
      </c>
      <c r="C39" s="17" t="s">
        <v>251</v>
      </c>
      <c r="D39" s="20" t="s">
        <v>678</v>
      </c>
      <c r="E39" s="20">
        <v>2438185011</v>
      </c>
      <c r="F39" s="14" t="s">
        <v>343</v>
      </c>
      <c r="G39" s="193">
        <v>0</v>
      </c>
      <c r="H39" s="192">
        <v>0</v>
      </c>
      <c r="I39" s="31">
        <f>SUM(G39:H39)</f>
        <v>0</v>
      </c>
      <c r="J39" s="31">
        <v>0</v>
      </c>
      <c r="K39" s="31">
        <f>SUM(I39:J39)</f>
        <v>0</v>
      </c>
      <c r="L39" s="31">
        <v>0</v>
      </c>
      <c r="M39" s="31">
        <f>SUM(K39:L39)</f>
        <v>0</v>
      </c>
      <c r="N39" s="31">
        <v>53</v>
      </c>
      <c r="O39" s="31">
        <f>SUM(M39:N39)</f>
        <v>53</v>
      </c>
      <c r="P39" s="31">
        <v>0</v>
      </c>
      <c r="Q39" s="31">
        <f>SUM(O39:P39)</f>
        <v>53</v>
      </c>
      <c r="R39" s="31">
        <v>0</v>
      </c>
      <c r="S39" s="31">
        <f>SUM(Q39:R39)</f>
        <v>53</v>
      </c>
      <c r="T39" s="31">
        <v>0</v>
      </c>
      <c r="U39" s="32">
        <f>SUM(S39:T39)</f>
        <v>53</v>
      </c>
    </row>
    <row r="40" spans="1:21" ht="13.5">
      <c r="A40" s="47">
        <v>39</v>
      </c>
      <c r="B40" s="20" t="s">
        <v>711</v>
      </c>
      <c r="C40" s="17" t="s">
        <v>251</v>
      </c>
      <c r="D40" s="20" t="s">
        <v>679</v>
      </c>
      <c r="E40" s="20">
        <v>55477798</v>
      </c>
      <c r="F40" s="14" t="s">
        <v>343</v>
      </c>
      <c r="G40" s="194">
        <v>0</v>
      </c>
      <c r="H40" s="191">
        <v>0</v>
      </c>
      <c r="I40" s="91">
        <v>0</v>
      </c>
      <c r="J40" s="91">
        <v>0</v>
      </c>
      <c r="K40" s="91">
        <v>0</v>
      </c>
      <c r="L40" s="91">
        <v>0</v>
      </c>
      <c r="M40" s="31">
        <f>SUM(K40:L40)</f>
        <v>0</v>
      </c>
      <c r="N40" s="91">
        <v>50</v>
      </c>
      <c r="O40" s="31">
        <f>SUM(M40:N40)</f>
        <v>50</v>
      </c>
      <c r="P40" s="91">
        <v>0</v>
      </c>
      <c r="Q40" s="31">
        <f>SUM(O40:P40)</f>
        <v>50</v>
      </c>
      <c r="R40" s="31">
        <v>0</v>
      </c>
      <c r="S40" s="31">
        <f>SUM(Q40:R40)</f>
        <v>50</v>
      </c>
      <c r="T40" s="31">
        <v>0</v>
      </c>
      <c r="U40" s="32">
        <f>SUM(S40:T40)</f>
        <v>50</v>
      </c>
    </row>
    <row r="41" spans="1:21" ht="14.25">
      <c r="A41" s="47">
        <v>40</v>
      </c>
      <c r="B41" s="20" t="s">
        <v>712</v>
      </c>
      <c r="C41" s="23"/>
      <c r="D41" s="20" t="s">
        <v>682</v>
      </c>
      <c r="E41" s="159"/>
      <c r="F41" s="14" t="s">
        <v>343</v>
      </c>
      <c r="G41" s="194">
        <v>0</v>
      </c>
      <c r="H41" s="192">
        <v>0</v>
      </c>
      <c r="I41" s="31">
        <f>SUM(G41:H41)</f>
        <v>0</v>
      </c>
      <c r="J41" s="31">
        <v>0</v>
      </c>
      <c r="K41" s="31">
        <f>SUM(I41:J41)</f>
        <v>0</v>
      </c>
      <c r="L41" s="31">
        <v>0</v>
      </c>
      <c r="M41" s="31">
        <f>SUM(K41:L41)</f>
        <v>0</v>
      </c>
      <c r="N41" s="31">
        <v>0</v>
      </c>
      <c r="O41" s="31">
        <f>SUM(M41:N41)</f>
        <v>0</v>
      </c>
      <c r="P41" s="31">
        <v>50</v>
      </c>
      <c r="Q41" s="31">
        <f>SUM(O41:P41)</f>
        <v>50</v>
      </c>
      <c r="R41" s="31">
        <v>0</v>
      </c>
      <c r="S41" s="31">
        <f>SUM(Q41:R41)</f>
        <v>50</v>
      </c>
      <c r="T41" s="31">
        <v>0</v>
      </c>
      <c r="U41" s="32">
        <f>SUM(S41:T41)</f>
        <v>50</v>
      </c>
    </row>
    <row r="42" spans="1:21" ht="13.5">
      <c r="A42" s="47">
        <v>41</v>
      </c>
      <c r="B42" s="20" t="s">
        <v>710</v>
      </c>
      <c r="C42" s="17" t="s">
        <v>251</v>
      </c>
      <c r="D42" s="20" t="s">
        <v>665</v>
      </c>
      <c r="E42" s="20">
        <v>883098062</v>
      </c>
      <c r="F42" s="14" t="s">
        <v>343</v>
      </c>
      <c r="G42" s="194">
        <v>0</v>
      </c>
      <c r="H42" s="191">
        <v>0</v>
      </c>
      <c r="I42" s="91">
        <v>0</v>
      </c>
      <c r="J42" s="91">
        <v>0</v>
      </c>
      <c r="K42" s="91">
        <v>0</v>
      </c>
      <c r="L42" s="91">
        <v>0</v>
      </c>
      <c r="M42" s="31">
        <f>SUM(K42:L42)</f>
        <v>0</v>
      </c>
      <c r="N42" s="91">
        <v>49</v>
      </c>
      <c r="O42" s="31">
        <f>SUM(M42:N42)</f>
        <v>49</v>
      </c>
      <c r="P42" s="91">
        <v>0</v>
      </c>
      <c r="Q42" s="31">
        <f>SUM(O42:P42)</f>
        <v>49</v>
      </c>
      <c r="R42" s="31">
        <v>0</v>
      </c>
      <c r="S42" s="31">
        <f>SUM(Q42:R42)</f>
        <v>49</v>
      </c>
      <c r="T42" s="31">
        <v>0</v>
      </c>
      <c r="U42" s="32">
        <f>SUM(S42:T42)</f>
        <v>49</v>
      </c>
    </row>
    <row r="43" spans="1:21" ht="13.5">
      <c r="A43" s="47">
        <v>42</v>
      </c>
      <c r="B43" s="20" t="s">
        <v>705</v>
      </c>
      <c r="C43" s="17" t="s">
        <v>251</v>
      </c>
      <c r="D43" s="20" t="s">
        <v>250</v>
      </c>
      <c r="E43" s="20">
        <v>806084199</v>
      </c>
      <c r="F43" s="14" t="s">
        <v>343</v>
      </c>
      <c r="G43" s="194">
        <v>0</v>
      </c>
      <c r="H43" s="191">
        <v>0</v>
      </c>
      <c r="I43" s="91">
        <v>0</v>
      </c>
      <c r="J43" s="91">
        <v>0</v>
      </c>
      <c r="K43" s="91">
        <v>0</v>
      </c>
      <c r="L43" s="91">
        <v>0</v>
      </c>
      <c r="M43" s="31">
        <f>SUM(K43:L43)</f>
        <v>0</v>
      </c>
      <c r="N43" s="91">
        <v>48</v>
      </c>
      <c r="O43" s="31">
        <f>SUM(M43:N43)</f>
        <v>48</v>
      </c>
      <c r="P43" s="91">
        <v>0</v>
      </c>
      <c r="Q43" s="31">
        <f>SUM(O43:P43)</f>
        <v>48</v>
      </c>
      <c r="R43" s="31">
        <v>0</v>
      </c>
      <c r="S43" s="31">
        <f>SUM(Q43:R43)</f>
        <v>48</v>
      </c>
      <c r="T43" s="31">
        <v>0</v>
      </c>
      <c r="U43" s="32">
        <f>SUM(S43:T43)</f>
        <v>48</v>
      </c>
    </row>
    <row r="44" spans="1:21" ht="13.5">
      <c r="A44" s="47">
        <v>43</v>
      </c>
      <c r="B44" s="20" t="s">
        <v>706</v>
      </c>
      <c r="C44" s="17" t="s">
        <v>251</v>
      </c>
      <c r="D44" s="20" t="s">
        <v>683</v>
      </c>
      <c r="E44" s="17" t="s">
        <v>666</v>
      </c>
      <c r="F44" s="14" t="s">
        <v>343</v>
      </c>
      <c r="G44" s="193">
        <v>0</v>
      </c>
      <c r="H44" s="192">
        <v>0</v>
      </c>
      <c r="I44" s="31">
        <f>SUM(G44:H44)</f>
        <v>0</v>
      </c>
      <c r="J44" s="31">
        <v>0</v>
      </c>
      <c r="K44" s="31">
        <f>SUM(I44:J44)</f>
        <v>0</v>
      </c>
      <c r="L44" s="31">
        <v>0</v>
      </c>
      <c r="M44" s="31">
        <f>SUM(K44:L44)</f>
        <v>0</v>
      </c>
      <c r="N44" s="31">
        <v>46</v>
      </c>
      <c r="O44" s="31">
        <f>SUM(M44:N44)</f>
        <v>46</v>
      </c>
      <c r="P44" s="31">
        <v>0</v>
      </c>
      <c r="Q44" s="31">
        <f>SUM(O44:P44)</f>
        <v>46</v>
      </c>
      <c r="R44" s="31">
        <v>0</v>
      </c>
      <c r="S44" s="31">
        <f>SUM(Q44:R44)</f>
        <v>46</v>
      </c>
      <c r="T44" s="31">
        <v>0</v>
      </c>
      <c r="U44" s="32">
        <f>SUM(S44:T44)</f>
        <v>46</v>
      </c>
    </row>
    <row r="45" spans="1:21" ht="13.5">
      <c r="A45" s="47">
        <v>44</v>
      </c>
      <c r="B45" s="20" t="s">
        <v>507</v>
      </c>
      <c r="C45" s="17"/>
      <c r="D45" s="20" t="s">
        <v>499</v>
      </c>
      <c r="E45" s="20" t="s">
        <v>566</v>
      </c>
      <c r="F45" s="14" t="s">
        <v>343</v>
      </c>
      <c r="G45" s="193">
        <v>0</v>
      </c>
      <c r="H45" s="192">
        <v>0</v>
      </c>
      <c r="I45" s="31">
        <f>SUM(G45:H45)</f>
        <v>0</v>
      </c>
      <c r="J45" s="31">
        <v>45</v>
      </c>
      <c r="K45" s="31">
        <f>SUM(I45:J45)</f>
        <v>45</v>
      </c>
      <c r="L45" s="31">
        <v>0</v>
      </c>
      <c r="M45" s="31">
        <f>SUM(K45:L45)</f>
        <v>45</v>
      </c>
      <c r="N45" s="31">
        <v>0</v>
      </c>
      <c r="O45" s="31">
        <f>SUM(M45:N45)</f>
        <v>45</v>
      </c>
      <c r="P45" s="31">
        <v>0</v>
      </c>
      <c r="Q45" s="31">
        <f>SUM(O45:P45)</f>
        <v>45</v>
      </c>
      <c r="R45" s="31">
        <v>0</v>
      </c>
      <c r="S45" s="31">
        <f>SUM(Q45:R45)</f>
        <v>45</v>
      </c>
      <c r="T45" s="31">
        <v>0</v>
      </c>
      <c r="U45" s="32">
        <f>SUM(S45:T45)</f>
        <v>45</v>
      </c>
    </row>
    <row r="46" spans="1:21" ht="13.5">
      <c r="A46" s="47">
        <v>45</v>
      </c>
      <c r="B46" s="20" t="s">
        <v>261</v>
      </c>
      <c r="C46" s="17"/>
      <c r="D46" s="20" t="s">
        <v>155</v>
      </c>
      <c r="E46" s="182">
        <v>883102030</v>
      </c>
      <c r="F46" s="14" t="s">
        <v>343</v>
      </c>
      <c r="G46" s="194">
        <v>0</v>
      </c>
      <c r="H46" s="91">
        <v>43</v>
      </c>
      <c r="I46" s="31">
        <f>SUM(G46:H46)</f>
        <v>43</v>
      </c>
      <c r="J46" s="191">
        <v>0</v>
      </c>
      <c r="K46" s="31">
        <f>SUM(I46:J46)</f>
        <v>43</v>
      </c>
      <c r="L46" s="91">
        <v>0</v>
      </c>
      <c r="M46" s="31">
        <f>SUM(K46:L46)</f>
        <v>43</v>
      </c>
      <c r="N46" s="91">
        <v>0</v>
      </c>
      <c r="O46" s="31">
        <f>SUM(M46:N46)</f>
        <v>43</v>
      </c>
      <c r="P46" s="91">
        <v>0</v>
      </c>
      <c r="Q46" s="31">
        <f>SUM(O46:P46)</f>
        <v>43</v>
      </c>
      <c r="R46" s="31">
        <v>0</v>
      </c>
      <c r="S46" s="31">
        <f>SUM(Q46:R46)</f>
        <v>43</v>
      </c>
      <c r="T46" s="31">
        <v>0</v>
      </c>
      <c r="U46" s="32">
        <f>SUM(S46:T46)</f>
        <v>43</v>
      </c>
    </row>
    <row r="47" spans="1:21" ht="13.5">
      <c r="A47" s="47">
        <v>46</v>
      </c>
      <c r="B47" s="20" t="s">
        <v>262</v>
      </c>
      <c r="C47" s="17"/>
      <c r="D47" s="20" t="s">
        <v>155</v>
      </c>
      <c r="E47" s="182">
        <v>883102019</v>
      </c>
      <c r="F47" s="14" t="s">
        <v>343</v>
      </c>
      <c r="G47" s="194">
        <v>0</v>
      </c>
      <c r="H47" s="91">
        <v>42</v>
      </c>
      <c r="I47" s="31">
        <f>SUM(G47:H47)</f>
        <v>42</v>
      </c>
      <c r="J47" s="191">
        <v>0</v>
      </c>
      <c r="K47" s="31">
        <f>SUM(I47:J47)</f>
        <v>42</v>
      </c>
      <c r="L47" s="91">
        <v>0</v>
      </c>
      <c r="M47" s="31">
        <f>SUM(K47:L47)</f>
        <v>42</v>
      </c>
      <c r="N47" s="91">
        <v>0</v>
      </c>
      <c r="O47" s="31">
        <f>SUM(M47:N47)</f>
        <v>42</v>
      </c>
      <c r="P47" s="91">
        <v>0</v>
      </c>
      <c r="Q47" s="31">
        <f>SUM(O47:P47)</f>
        <v>42</v>
      </c>
      <c r="R47" s="31">
        <v>0</v>
      </c>
      <c r="S47" s="31">
        <f>SUM(Q47:R47)</f>
        <v>42</v>
      </c>
      <c r="T47" s="31">
        <v>0</v>
      </c>
      <c r="U47" s="32">
        <f>SUM(S47:T47)</f>
        <v>42</v>
      </c>
    </row>
    <row r="48" spans="1:21" ht="13.5">
      <c r="A48" s="47">
        <v>47</v>
      </c>
      <c r="B48" s="20" t="s">
        <v>708</v>
      </c>
      <c r="C48" s="17"/>
      <c r="D48" s="20" t="s">
        <v>131</v>
      </c>
      <c r="E48" s="20"/>
      <c r="F48" s="14" t="s">
        <v>343</v>
      </c>
      <c r="G48" s="194">
        <v>0</v>
      </c>
      <c r="H48" s="91">
        <v>40</v>
      </c>
      <c r="I48" s="31">
        <f>SUM(G48:H48)</f>
        <v>40</v>
      </c>
      <c r="J48" s="191">
        <v>0</v>
      </c>
      <c r="K48" s="31">
        <f>SUM(I48:J48)</f>
        <v>40</v>
      </c>
      <c r="L48" s="91">
        <v>0</v>
      </c>
      <c r="M48" s="31">
        <f>SUM(K48:L48)</f>
        <v>40</v>
      </c>
      <c r="N48" s="91">
        <v>0</v>
      </c>
      <c r="O48" s="31">
        <f>SUM(M48:N48)</f>
        <v>40</v>
      </c>
      <c r="P48" s="91">
        <v>0</v>
      </c>
      <c r="Q48" s="31">
        <f>SUM(O48:P48)</f>
        <v>40</v>
      </c>
      <c r="R48" s="31">
        <v>0</v>
      </c>
      <c r="S48" s="31">
        <f>SUM(Q48:R48)</f>
        <v>40</v>
      </c>
      <c r="T48" s="31">
        <v>0</v>
      </c>
      <c r="U48" s="32">
        <f>SUM(S48:T48)</f>
        <v>40</v>
      </c>
    </row>
    <row r="49" spans="1:21" ht="14.25" thickBot="1">
      <c r="A49" s="110">
        <v>48</v>
      </c>
      <c r="B49" s="34" t="s">
        <v>709</v>
      </c>
      <c r="C49" s="48"/>
      <c r="D49" s="34" t="s">
        <v>250</v>
      </c>
      <c r="E49" s="34"/>
      <c r="F49" s="107" t="s">
        <v>343</v>
      </c>
      <c r="G49" s="213">
        <v>0</v>
      </c>
      <c r="H49" s="92">
        <v>39</v>
      </c>
      <c r="I49" s="36">
        <f>SUM(G49:H49)</f>
        <v>39</v>
      </c>
      <c r="J49" s="195">
        <v>0</v>
      </c>
      <c r="K49" s="36">
        <f>SUM(I49:J49)</f>
        <v>39</v>
      </c>
      <c r="L49" s="92">
        <v>0</v>
      </c>
      <c r="M49" s="36">
        <f>SUM(K49:L49)</f>
        <v>39</v>
      </c>
      <c r="N49" s="92">
        <v>0</v>
      </c>
      <c r="O49" s="36">
        <f>SUM(M49:N49)</f>
        <v>39</v>
      </c>
      <c r="P49" s="92">
        <v>0</v>
      </c>
      <c r="Q49" s="36">
        <f>SUM(O49:P49)</f>
        <v>39</v>
      </c>
      <c r="R49" s="36">
        <v>0</v>
      </c>
      <c r="S49" s="36">
        <f>SUM(Q49:R49)</f>
        <v>39</v>
      </c>
      <c r="T49" s="36">
        <v>0</v>
      </c>
      <c r="U49" s="37">
        <f>SUM(S49:T49)</f>
        <v>39</v>
      </c>
    </row>
    <row r="50" ht="14.25" thickTop="1">
      <c r="E50" s="28"/>
    </row>
    <row r="51" ht="13.5">
      <c r="E51" s="28"/>
    </row>
    <row r="52" ht="13.5">
      <c r="E52" s="28"/>
    </row>
    <row r="53" ht="13.5">
      <c r="E53" s="28"/>
    </row>
    <row r="54" ht="13.5">
      <c r="E54" s="28"/>
    </row>
    <row r="55" ht="13.5">
      <c r="E55" s="28"/>
    </row>
    <row r="56" ht="13.5">
      <c r="E56" s="28"/>
    </row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62" right="0.32" top="1.61" bottom="1" header="0.4921259845" footer="0.4921259845"/>
  <pageSetup horizontalDpi="600" verticalDpi="600" orientation="landscape" paperSize="9" r:id="rId1"/>
  <headerFooter alignWithMargins="0">
    <oddHeader>&amp;C&amp;"Arial,Gras"&amp;20Coupe régionale 
Cote d'Azur 2013
Benjamins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B13" sqref="B13"/>
    </sheetView>
  </sheetViews>
  <sheetFormatPr defaultColWidth="11.421875" defaultRowHeight="12.75"/>
  <cols>
    <col min="1" max="1" width="6.00390625" style="29" bestFit="1" customWidth="1"/>
    <col min="2" max="2" width="22.421875" style="26" customWidth="1"/>
    <col min="3" max="3" width="21.140625" style="26" hidden="1" customWidth="1"/>
    <col min="4" max="4" width="21.28125" style="26" bestFit="1" customWidth="1"/>
    <col min="5" max="5" width="10.421875" style="26" bestFit="1" customWidth="1"/>
    <col min="6" max="6" width="10.7109375" style="26" bestFit="1" customWidth="1"/>
    <col min="7" max="7" width="6.421875" style="29" customWidth="1"/>
    <col min="8" max="8" width="6.28125" style="29" customWidth="1"/>
    <col min="9" max="9" width="6.421875" style="29" hidden="1" customWidth="1"/>
    <col min="10" max="10" width="6.28125" style="29" customWidth="1"/>
    <col min="11" max="11" width="6.421875" style="29" hidden="1" customWidth="1"/>
    <col min="12" max="12" width="6.421875" style="29" customWidth="1"/>
    <col min="13" max="13" width="6.421875" style="29" hidden="1" customWidth="1"/>
    <col min="14" max="14" width="6.28125" style="29" customWidth="1"/>
    <col min="15" max="15" width="6.421875" style="29" hidden="1" customWidth="1"/>
    <col min="16" max="16" width="6.28125" style="29" customWidth="1"/>
    <col min="17" max="17" width="6.421875" style="29" hidden="1" customWidth="1"/>
    <col min="18" max="18" width="6.28125" style="29" customWidth="1"/>
    <col min="19" max="19" width="6.421875" style="29" hidden="1" customWidth="1"/>
    <col min="20" max="20" width="4.140625" style="29" customWidth="1"/>
    <col min="21" max="21" width="8.00390625" style="26" customWidth="1"/>
    <col min="22" max="16384" width="11.421875" style="26" customWidth="1"/>
  </cols>
  <sheetData>
    <row r="1" spans="1:23" s="19" customFormat="1" ht="14.25" thickTop="1">
      <c r="A1" s="79" t="s">
        <v>6</v>
      </c>
      <c r="B1" s="80" t="s">
        <v>2</v>
      </c>
      <c r="C1" s="80" t="s">
        <v>1</v>
      </c>
      <c r="D1" s="80" t="s">
        <v>0</v>
      </c>
      <c r="E1" s="80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27"/>
      <c r="W1" s="27"/>
    </row>
    <row r="2" spans="1:21" s="63" customFormat="1" ht="13.5">
      <c r="A2" s="57">
        <v>1</v>
      </c>
      <c r="B2" s="45" t="s">
        <v>844</v>
      </c>
      <c r="C2" s="45"/>
      <c r="D2" s="45" t="s">
        <v>250</v>
      </c>
      <c r="E2" s="45" t="s">
        <v>485</v>
      </c>
      <c r="F2" s="45" t="s">
        <v>429</v>
      </c>
      <c r="G2" s="70">
        <v>100</v>
      </c>
      <c r="H2" s="74">
        <v>100</v>
      </c>
      <c r="I2" s="74">
        <f aca="true" t="shared" si="0" ref="I2:I9">SUM(G2:H2)</f>
        <v>200</v>
      </c>
      <c r="J2" s="191">
        <v>0</v>
      </c>
      <c r="K2" s="74">
        <f aca="true" t="shared" si="1" ref="K2:K9">SUM(I2:J2)</f>
        <v>200</v>
      </c>
      <c r="L2" s="74">
        <v>100</v>
      </c>
      <c r="M2" s="74">
        <f aca="true" t="shared" si="2" ref="M2:M9">SUM(K2:L2)</f>
        <v>300</v>
      </c>
      <c r="N2" s="74">
        <v>100</v>
      </c>
      <c r="O2" s="74">
        <f aca="true" t="shared" si="3" ref="O2:O9">SUM(M2:N2)</f>
        <v>400</v>
      </c>
      <c r="P2" s="74">
        <v>100</v>
      </c>
      <c r="Q2" s="74">
        <f aca="true" t="shared" si="4" ref="Q2:Q9">SUM(O2:P2)</f>
        <v>500</v>
      </c>
      <c r="R2" s="74">
        <v>100</v>
      </c>
      <c r="S2" s="74">
        <f aca="true" t="shared" si="5" ref="S2:S9">SUM(Q2:R2)</f>
        <v>600</v>
      </c>
      <c r="T2" s="74">
        <v>100</v>
      </c>
      <c r="U2" s="97">
        <f aca="true" t="shared" si="6" ref="U2:U9">SUM(S2:T2)</f>
        <v>700</v>
      </c>
    </row>
    <row r="3" spans="1:21" s="63" customFormat="1" ht="13.5">
      <c r="A3" s="57">
        <v>2</v>
      </c>
      <c r="B3" s="45" t="s">
        <v>845</v>
      </c>
      <c r="C3" s="45"/>
      <c r="D3" s="45" t="s">
        <v>433</v>
      </c>
      <c r="E3" s="45" t="s">
        <v>486</v>
      </c>
      <c r="F3" s="45" t="s">
        <v>429</v>
      </c>
      <c r="G3" s="70">
        <v>85</v>
      </c>
      <c r="H3" s="74">
        <v>85</v>
      </c>
      <c r="I3" s="74">
        <f t="shared" si="0"/>
        <v>170</v>
      </c>
      <c r="J3" s="74">
        <v>85</v>
      </c>
      <c r="K3" s="74">
        <f t="shared" si="1"/>
        <v>255</v>
      </c>
      <c r="L3" s="74">
        <v>85</v>
      </c>
      <c r="M3" s="74">
        <f t="shared" si="2"/>
        <v>340</v>
      </c>
      <c r="N3" s="74">
        <v>85</v>
      </c>
      <c r="O3" s="74">
        <f t="shared" si="3"/>
        <v>425</v>
      </c>
      <c r="P3" s="191">
        <v>0</v>
      </c>
      <c r="Q3" s="74">
        <f t="shared" si="4"/>
        <v>425</v>
      </c>
      <c r="R3" s="74">
        <v>85</v>
      </c>
      <c r="S3" s="74">
        <f t="shared" si="5"/>
        <v>510</v>
      </c>
      <c r="T3" s="74">
        <v>85</v>
      </c>
      <c r="U3" s="97">
        <f t="shared" si="6"/>
        <v>595</v>
      </c>
    </row>
    <row r="4" spans="1:21" s="63" customFormat="1" ht="13.5">
      <c r="A4" s="57">
        <v>3</v>
      </c>
      <c r="B4" s="45" t="s">
        <v>847</v>
      </c>
      <c r="C4" s="45"/>
      <c r="D4" s="45" t="s">
        <v>155</v>
      </c>
      <c r="E4" s="45"/>
      <c r="F4" s="45" t="s">
        <v>429</v>
      </c>
      <c r="G4" s="194">
        <v>0</v>
      </c>
      <c r="H4" s="74">
        <v>75</v>
      </c>
      <c r="I4" s="74">
        <f t="shared" si="0"/>
        <v>75</v>
      </c>
      <c r="J4" s="191">
        <v>0</v>
      </c>
      <c r="K4" s="74">
        <f t="shared" si="1"/>
        <v>75</v>
      </c>
      <c r="L4" s="74">
        <v>0</v>
      </c>
      <c r="M4" s="74">
        <f t="shared" si="2"/>
        <v>75</v>
      </c>
      <c r="N4" s="74">
        <v>0</v>
      </c>
      <c r="O4" s="74">
        <f t="shared" si="3"/>
        <v>75</v>
      </c>
      <c r="P4" s="74">
        <v>0</v>
      </c>
      <c r="Q4" s="74">
        <f t="shared" si="4"/>
        <v>75</v>
      </c>
      <c r="R4" s="72">
        <v>0</v>
      </c>
      <c r="S4" s="74">
        <f t="shared" si="5"/>
        <v>75</v>
      </c>
      <c r="T4" s="72">
        <v>75</v>
      </c>
      <c r="U4" s="97">
        <f t="shared" si="6"/>
        <v>150</v>
      </c>
    </row>
    <row r="5" spans="1:21" ht="13.5">
      <c r="A5" s="57">
        <v>4</v>
      </c>
      <c r="B5" s="46" t="s">
        <v>848</v>
      </c>
      <c r="C5" s="46"/>
      <c r="D5" s="46" t="s">
        <v>819</v>
      </c>
      <c r="E5" s="46"/>
      <c r="F5" s="45" t="s">
        <v>429</v>
      </c>
      <c r="G5" s="191">
        <v>0</v>
      </c>
      <c r="H5" s="191">
        <v>0</v>
      </c>
      <c r="I5" s="74">
        <f t="shared" si="0"/>
        <v>0</v>
      </c>
      <c r="J5" s="74">
        <v>0</v>
      </c>
      <c r="K5" s="74">
        <f t="shared" si="1"/>
        <v>0</v>
      </c>
      <c r="L5" s="74">
        <v>0</v>
      </c>
      <c r="M5" s="74">
        <f t="shared" si="2"/>
        <v>0</v>
      </c>
      <c r="N5" s="74">
        <v>0</v>
      </c>
      <c r="O5" s="74">
        <f t="shared" si="3"/>
        <v>0</v>
      </c>
      <c r="P5" s="74">
        <v>0</v>
      </c>
      <c r="Q5" s="74">
        <f t="shared" si="4"/>
        <v>0</v>
      </c>
      <c r="R5" s="72">
        <v>75</v>
      </c>
      <c r="S5" s="74">
        <f t="shared" si="5"/>
        <v>75</v>
      </c>
      <c r="T5" s="72">
        <v>70</v>
      </c>
      <c r="U5" s="97">
        <f t="shared" si="6"/>
        <v>145</v>
      </c>
    </row>
    <row r="6" spans="1:21" s="96" customFormat="1" ht="14.25">
      <c r="A6" s="57">
        <v>5</v>
      </c>
      <c r="B6" s="45" t="s">
        <v>846</v>
      </c>
      <c r="C6" s="45"/>
      <c r="D6" s="45" t="s">
        <v>27</v>
      </c>
      <c r="E6" s="45" t="s">
        <v>534</v>
      </c>
      <c r="F6" s="45" t="s">
        <v>429</v>
      </c>
      <c r="G6" s="194">
        <v>0</v>
      </c>
      <c r="H6" s="191">
        <v>0</v>
      </c>
      <c r="I6" s="74">
        <f t="shared" si="0"/>
        <v>0</v>
      </c>
      <c r="J6" s="74">
        <v>100</v>
      </c>
      <c r="K6" s="74">
        <f t="shared" si="1"/>
        <v>100</v>
      </c>
      <c r="L6" s="74">
        <v>0</v>
      </c>
      <c r="M6" s="74">
        <f t="shared" si="2"/>
        <v>100</v>
      </c>
      <c r="N6" s="74">
        <v>0</v>
      </c>
      <c r="O6" s="74">
        <f t="shared" si="3"/>
        <v>100</v>
      </c>
      <c r="P6" s="74">
        <v>0</v>
      </c>
      <c r="Q6" s="74">
        <f t="shared" si="4"/>
        <v>100</v>
      </c>
      <c r="R6" s="74">
        <v>0</v>
      </c>
      <c r="S6" s="74">
        <f t="shared" si="5"/>
        <v>100</v>
      </c>
      <c r="T6" s="74">
        <v>0</v>
      </c>
      <c r="U6" s="97">
        <f t="shared" si="6"/>
        <v>100</v>
      </c>
    </row>
    <row r="7" spans="1:21" ht="13.5">
      <c r="A7" s="57">
        <v>6</v>
      </c>
      <c r="B7" s="45" t="s">
        <v>789</v>
      </c>
      <c r="C7" s="45" t="s">
        <v>426</v>
      </c>
      <c r="D7" s="45" t="s">
        <v>577</v>
      </c>
      <c r="E7" s="45"/>
      <c r="F7" s="45" t="s">
        <v>429</v>
      </c>
      <c r="G7" s="192">
        <v>0</v>
      </c>
      <c r="H7" s="192">
        <v>0</v>
      </c>
      <c r="I7" s="74">
        <f t="shared" si="0"/>
        <v>0</v>
      </c>
      <c r="J7" s="72">
        <v>0</v>
      </c>
      <c r="K7" s="74">
        <f t="shared" si="1"/>
        <v>0</v>
      </c>
      <c r="L7" s="72">
        <v>0</v>
      </c>
      <c r="M7" s="74">
        <f t="shared" si="2"/>
        <v>0</v>
      </c>
      <c r="N7" s="72">
        <v>0</v>
      </c>
      <c r="O7" s="74">
        <f t="shared" si="3"/>
        <v>0</v>
      </c>
      <c r="P7" s="72">
        <v>85</v>
      </c>
      <c r="Q7" s="74">
        <f t="shared" si="4"/>
        <v>85</v>
      </c>
      <c r="R7" s="72">
        <v>0</v>
      </c>
      <c r="S7" s="74">
        <f t="shared" si="5"/>
        <v>85</v>
      </c>
      <c r="T7" s="72">
        <v>0</v>
      </c>
      <c r="U7" s="97">
        <f t="shared" si="6"/>
        <v>85</v>
      </c>
    </row>
    <row r="8" spans="1:21" ht="13.5">
      <c r="A8" s="57">
        <v>7</v>
      </c>
      <c r="B8" s="165" t="s">
        <v>487</v>
      </c>
      <c r="C8" s="165"/>
      <c r="D8" s="165" t="s">
        <v>488</v>
      </c>
      <c r="E8" s="203">
        <v>883087003</v>
      </c>
      <c r="F8" s="45" t="s">
        <v>429</v>
      </c>
      <c r="G8" s="72">
        <v>75</v>
      </c>
      <c r="H8" s="192">
        <v>0</v>
      </c>
      <c r="I8" s="191">
        <f t="shared" si="0"/>
        <v>75</v>
      </c>
      <c r="J8" s="192">
        <v>0</v>
      </c>
      <c r="K8" s="74">
        <f t="shared" si="1"/>
        <v>75</v>
      </c>
      <c r="L8" s="72">
        <v>0</v>
      </c>
      <c r="M8" s="74">
        <f t="shared" si="2"/>
        <v>75</v>
      </c>
      <c r="N8" s="72">
        <v>0</v>
      </c>
      <c r="O8" s="74">
        <f t="shared" si="3"/>
        <v>75</v>
      </c>
      <c r="P8" s="72">
        <v>0</v>
      </c>
      <c r="Q8" s="74">
        <f t="shared" si="4"/>
        <v>75</v>
      </c>
      <c r="R8" s="91">
        <v>0</v>
      </c>
      <c r="S8" s="74">
        <f t="shared" si="5"/>
        <v>75</v>
      </c>
      <c r="T8" s="91">
        <v>0</v>
      </c>
      <c r="U8" s="97">
        <f t="shared" si="6"/>
        <v>75</v>
      </c>
    </row>
    <row r="9" spans="1:21" ht="14.25" thickBot="1">
      <c r="A9" s="160">
        <v>8</v>
      </c>
      <c r="B9" s="99" t="s">
        <v>849</v>
      </c>
      <c r="C9" s="99"/>
      <c r="D9" s="99" t="s">
        <v>820</v>
      </c>
      <c r="E9" s="49"/>
      <c r="F9" s="50" t="s">
        <v>429</v>
      </c>
      <c r="G9" s="195">
        <v>0</v>
      </c>
      <c r="H9" s="195">
        <v>0</v>
      </c>
      <c r="I9" s="75">
        <f t="shared" si="0"/>
        <v>0</v>
      </c>
      <c r="J9" s="75">
        <v>0</v>
      </c>
      <c r="K9" s="75">
        <f t="shared" si="1"/>
        <v>0</v>
      </c>
      <c r="L9" s="75">
        <v>0</v>
      </c>
      <c r="M9" s="75">
        <f t="shared" si="2"/>
        <v>0</v>
      </c>
      <c r="N9" s="75">
        <v>0</v>
      </c>
      <c r="O9" s="75">
        <f t="shared" si="3"/>
        <v>0</v>
      </c>
      <c r="P9" s="75">
        <v>0</v>
      </c>
      <c r="Q9" s="75">
        <f t="shared" si="4"/>
        <v>0</v>
      </c>
      <c r="R9" s="94">
        <v>70</v>
      </c>
      <c r="S9" s="75">
        <f t="shared" si="5"/>
        <v>70</v>
      </c>
      <c r="T9" s="94">
        <v>0</v>
      </c>
      <c r="U9" s="98">
        <f t="shared" si="6"/>
        <v>70</v>
      </c>
    </row>
    <row r="10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92" right="0.12" top="1.65" bottom="1" header="0.4921259845" footer="0.4921259845"/>
  <pageSetup horizontalDpi="600" verticalDpi="600" orientation="landscape" paperSize="9" r:id="rId1"/>
  <headerFooter alignWithMargins="0">
    <oddHeader>&amp;C&amp;"Arial,Gras"&amp;20Coupe Régionale 
Cote d'Azur 2013
Cadettes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B25" sqref="B25"/>
    </sheetView>
  </sheetViews>
  <sheetFormatPr defaultColWidth="11.421875" defaultRowHeight="12.75"/>
  <cols>
    <col min="1" max="1" width="6.00390625" style="19" bestFit="1" customWidth="1"/>
    <col min="2" max="2" width="24.57421875" style="19" customWidth="1"/>
    <col min="3" max="3" width="0.13671875" style="19" hidden="1" customWidth="1"/>
    <col min="4" max="4" width="20.8515625" style="19" customWidth="1"/>
    <col min="5" max="5" width="10.8515625" style="124" bestFit="1" customWidth="1"/>
    <col min="6" max="6" width="10.421875" style="124" bestFit="1" customWidth="1"/>
    <col min="7" max="8" width="4.7109375" style="28" customWidth="1"/>
    <col min="9" max="9" width="6.57421875" style="28" hidden="1" customWidth="1"/>
    <col min="10" max="10" width="5.00390625" style="28" customWidth="1"/>
    <col min="11" max="11" width="6.57421875" style="28" hidden="1" customWidth="1"/>
    <col min="12" max="12" width="4.8515625" style="28" customWidth="1"/>
    <col min="13" max="13" width="6.57421875" style="28" hidden="1" customWidth="1"/>
    <col min="14" max="14" width="4.7109375" style="28" customWidth="1"/>
    <col min="15" max="15" width="0.13671875" style="28" hidden="1" customWidth="1"/>
    <col min="16" max="16" width="4.57421875" style="28" customWidth="1"/>
    <col min="17" max="17" width="9.00390625" style="28" hidden="1" customWidth="1"/>
    <col min="18" max="18" width="4.8515625" style="28" customWidth="1"/>
    <col min="19" max="19" width="9.00390625" style="28" hidden="1" customWidth="1"/>
    <col min="20" max="20" width="3.8515625" style="28" customWidth="1"/>
    <col min="21" max="21" width="7.57421875" style="28" customWidth="1"/>
    <col min="22" max="16384" width="11.421875" style="19" customWidth="1"/>
  </cols>
  <sheetData>
    <row r="1" spans="1:24" ht="14.25" thickTop="1">
      <c r="A1" s="79" t="s">
        <v>6</v>
      </c>
      <c r="B1" s="80" t="s">
        <v>2</v>
      </c>
      <c r="C1" s="80" t="s">
        <v>1</v>
      </c>
      <c r="D1" s="80" t="s">
        <v>0</v>
      </c>
      <c r="E1" s="81" t="s">
        <v>3</v>
      </c>
      <c r="F1" s="81" t="s">
        <v>4</v>
      </c>
      <c r="G1" s="80" t="s">
        <v>246</v>
      </c>
      <c r="H1" s="80" t="s">
        <v>247</v>
      </c>
      <c r="I1" s="80" t="s">
        <v>245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27"/>
      <c r="W1" s="27"/>
      <c r="X1" s="27"/>
    </row>
    <row r="2" spans="1:21" ht="13.5">
      <c r="A2" s="30">
        <v>1</v>
      </c>
      <c r="B2" s="22" t="s">
        <v>38</v>
      </c>
      <c r="C2" s="22"/>
      <c r="D2" s="7" t="s">
        <v>39</v>
      </c>
      <c r="E2" s="8">
        <v>883102429</v>
      </c>
      <c r="F2" s="7" t="s">
        <v>11</v>
      </c>
      <c r="G2" s="31">
        <v>66</v>
      </c>
      <c r="H2" s="31">
        <v>68</v>
      </c>
      <c r="I2" s="31">
        <f aca="true" t="shared" si="0" ref="I2:I15">SUM(G2:H2)</f>
        <v>134</v>
      </c>
      <c r="J2" s="31">
        <v>75</v>
      </c>
      <c r="K2" s="31">
        <f aca="true" t="shared" si="1" ref="K2:K15">SUM(I2:J2)</f>
        <v>209</v>
      </c>
      <c r="L2" s="192">
        <v>0</v>
      </c>
      <c r="M2" s="31">
        <f aca="true" t="shared" si="2" ref="M2:M15">SUM(K2:L2)</f>
        <v>209</v>
      </c>
      <c r="N2" s="31">
        <v>70</v>
      </c>
      <c r="O2" s="31">
        <f aca="true" t="shared" si="3" ref="O2:O15">SUM(M2:N2)</f>
        <v>279</v>
      </c>
      <c r="P2" s="31">
        <v>75</v>
      </c>
      <c r="Q2" s="31">
        <f aca="true" t="shared" si="4" ref="Q2:Q15">SUM(O2:P2)</f>
        <v>354</v>
      </c>
      <c r="R2" s="31">
        <v>100</v>
      </c>
      <c r="S2" s="31">
        <f aca="true" t="shared" si="5" ref="S2:S23">SUM(Q2:R2)</f>
        <v>454</v>
      </c>
      <c r="T2" s="31">
        <v>64</v>
      </c>
      <c r="U2" s="32">
        <f aca="true" t="shared" si="6" ref="U2:U23">SUM(S2:T2)</f>
        <v>518</v>
      </c>
    </row>
    <row r="3" spans="1:21" ht="13.5">
      <c r="A3" s="30">
        <v>2</v>
      </c>
      <c r="B3" s="22" t="s">
        <v>33</v>
      </c>
      <c r="C3" s="22"/>
      <c r="D3" s="7" t="s">
        <v>34</v>
      </c>
      <c r="E3" s="8">
        <v>883067063</v>
      </c>
      <c r="F3" s="7" t="s">
        <v>11</v>
      </c>
      <c r="G3" s="31">
        <v>70</v>
      </c>
      <c r="H3" s="31">
        <v>62</v>
      </c>
      <c r="I3" s="31">
        <f t="shared" si="0"/>
        <v>132</v>
      </c>
      <c r="J3" s="31">
        <v>62</v>
      </c>
      <c r="K3" s="31">
        <f t="shared" si="1"/>
        <v>194</v>
      </c>
      <c r="L3" s="192">
        <v>0</v>
      </c>
      <c r="M3" s="192">
        <f t="shared" si="2"/>
        <v>194</v>
      </c>
      <c r="N3" s="192">
        <v>0</v>
      </c>
      <c r="O3" s="31">
        <f t="shared" si="3"/>
        <v>194</v>
      </c>
      <c r="P3" s="31">
        <v>100</v>
      </c>
      <c r="Q3" s="31">
        <f t="shared" si="4"/>
        <v>294</v>
      </c>
      <c r="R3" s="31">
        <v>85</v>
      </c>
      <c r="S3" s="31">
        <f t="shared" si="5"/>
        <v>379</v>
      </c>
      <c r="T3" s="31">
        <v>66</v>
      </c>
      <c r="U3" s="32">
        <f t="shared" si="6"/>
        <v>445</v>
      </c>
    </row>
    <row r="4" spans="1:21" ht="13.5">
      <c r="A4" s="30">
        <v>3</v>
      </c>
      <c r="B4" s="17" t="s">
        <v>642</v>
      </c>
      <c r="C4" s="17"/>
      <c r="D4" s="17" t="s">
        <v>131</v>
      </c>
      <c r="E4" s="18" t="s">
        <v>650</v>
      </c>
      <c r="F4" s="7" t="s">
        <v>11</v>
      </c>
      <c r="G4" s="192">
        <v>0</v>
      </c>
      <c r="H4" s="31">
        <v>70</v>
      </c>
      <c r="I4" s="31">
        <f t="shared" si="0"/>
        <v>70</v>
      </c>
      <c r="J4" s="31">
        <v>70</v>
      </c>
      <c r="K4" s="31">
        <f t="shared" si="1"/>
        <v>140</v>
      </c>
      <c r="L4" s="31">
        <v>100</v>
      </c>
      <c r="M4" s="31">
        <f t="shared" si="2"/>
        <v>240</v>
      </c>
      <c r="N4" s="192">
        <v>0</v>
      </c>
      <c r="O4" s="31">
        <f t="shared" si="3"/>
        <v>240</v>
      </c>
      <c r="P4" s="31">
        <v>85</v>
      </c>
      <c r="Q4" s="31">
        <f t="shared" si="4"/>
        <v>325</v>
      </c>
      <c r="R4" s="31">
        <v>0</v>
      </c>
      <c r="S4" s="31">
        <f t="shared" si="5"/>
        <v>325</v>
      </c>
      <c r="T4" s="31">
        <v>85</v>
      </c>
      <c r="U4" s="32">
        <f t="shared" si="6"/>
        <v>410</v>
      </c>
    </row>
    <row r="5" spans="1:21" ht="13.5">
      <c r="A5" s="30">
        <v>4</v>
      </c>
      <c r="B5" s="22" t="s">
        <v>53</v>
      </c>
      <c r="C5" s="22"/>
      <c r="D5" s="7" t="s">
        <v>13</v>
      </c>
      <c r="E5" s="8">
        <v>883013296</v>
      </c>
      <c r="F5" s="7" t="s">
        <v>11</v>
      </c>
      <c r="G5" s="31">
        <v>64</v>
      </c>
      <c r="H5" s="192">
        <v>0</v>
      </c>
      <c r="I5" s="31">
        <f t="shared" si="0"/>
        <v>64</v>
      </c>
      <c r="J5" s="31">
        <v>85</v>
      </c>
      <c r="K5" s="31">
        <f t="shared" si="1"/>
        <v>149</v>
      </c>
      <c r="L5" s="31">
        <v>75</v>
      </c>
      <c r="M5" s="31">
        <f t="shared" si="2"/>
        <v>224</v>
      </c>
      <c r="N5" s="192">
        <v>0</v>
      </c>
      <c r="O5" s="31">
        <f t="shared" si="3"/>
        <v>224</v>
      </c>
      <c r="P5" s="31">
        <v>0</v>
      </c>
      <c r="Q5" s="31">
        <f t="shared" si="4"/>
        <v>224</v>
      </c>
      <c r="R5" s="31">
        <v>75</v>
      </c>
      <c r="S5" s="31">
        <f t="shared" si="5"/>
        <v>299</v>
      </c>
      <c r="T5" s="31">
        <v>68</v>
      </c>
      <c r="U5" s="32">
        <f t="shared" si="6"/>
        <v>367</v>
      </c>
    </row>
    <row r="6" spans="1:21" ht="13.5">
      <c r="A6" s="30">
        <v>5</v>
      </c>
      <c r="B6" s="22" t="s">
        <v>23</v>
      </c>
      <c r="C6" s="22"/>
      <c r="D6" s="7" t="s">
        <v>24</v>
      </c>
      <c r="E6" s="8">
        <v>883120118</v>
      </c>
      <c r="F6" s="7" t="s">
        <v>11</v>
      </c>
      <c r="G6" s="31">
        <v>75</v>
      </c>
      <c r="H6" s="31">
        <v>66</v>
      </c>
      <c r="I6" s="31">
        <f t="shared" si="0"/>
        <v>141</v>
      </c>
      <c r="J6" s="192">
        <v>0</v>
      </c>
      <c r="K6" s="31">
        <f t="shared" si="1"/>
        <v>141</v>
      </c>
      <c r="L6" s="31">
        <v>68</v>
      </c>
      <c r="M6" s="31">
        <f t="shared" si="2"/>
        <v>209</v>
      </c>
      <c r="N6" s="192">
        <v>0</v>
      </c>
      <c r="O6" s="31">
        <f t="shared" si="3"/>
        <v>209</v>
      </c>
      <c r="P6" s="31">
        <v>0</v>
      </c>
      <c r="Q6" s="31">
        <f t="shared" si="4"/>
        <v>209</v>
      </c>
      <c r="R6" s="31">
        <v>66</v>
      </c>
      <c r="S6" s="31">
        <f t="shared" si="5"/>
        <v>275</v>
      </c>
      <c r="T6" s="31">
        <v>70</v>
      </c>
      <c r="U6" s="32">
        <f t="shared" si="6"/>
        <v>345</v>
      </c>
    </row>
    <row r="7" spans="1:24" ht="13.5">
      <c r="A7" s="30">
        <v>6</v>
      </c>
      <c r="B7" s="20" t="s">
        <v>643</v>
      </c>
      <c r="C7" s="20"/>
      <c r="D7" s="20" t="s">
        <v>147</v>
      </c>
      <c r="E7" s="21" t="s">
        <v>651</v>
      </c>
      <c r="F7" s="7" t="s">
        <v>11</v>
      </c>
      <c r="G7" s="192">
        <v>0</v>
      </c>
      <c r="H7" s="31">
        <v>64</v>
      </c>
      <c r="I7" s="31">
        <f t="shared" si="0"/>
        <v>64</v>
      </c>
      <c r="J7" s="31">
        <v>68</v>
      </c>
      <c r="K7" s="31">
        <f t="shared" si="1"/>
        <v>132</v>
      </c>
      <c r="L7" s="31">
        <v>85</v>
      </c>
      <c r="M7" s="31">
        <f t="shared" si="2"/>
        <v>217</v>
      </c>
      <c r="N7" s="31">
        <v>0</v>
      </c>
      <c r="O7" s="31">
        <f t="shared" si="3"/>
        <v>217</v>
      </c>
      <c r="P7" s="31">
        <v>0</v>
      </c>
      <c r="Q7" s="31">
        <f t="shared" si="4"/>
        <v>217</v>
      </c>
      <c r="R7" s="31">
        <v>70</v>
      </c>
      <c r="S7" s="31">
        <f t="shared" si="5"/>
        <v>287</v>
      </c>
      <c r="T7" s="31">
        <v>0</v>
      </c>
      <c r="U7" s="32">
        <f t="shared" si="6"/>
        <v>287</v>
      </c>
      <c r="V7" s="27"/>
      <c r="W7" s="27"/>
      <c r="X7" s="27"/>
    </row>
    <row r="8" spans="1:21" ht="13.5">
      <c r="A8" s="30">
        <v>7</v>
      </c>
      <c r="B8" s="13" t="s">
        <v>12</v>
      </c>
      <c r="C8" s="13"/>
      <c r="D8" s="14" t="s">
        <v>13</v>
      </c>
      <c r="E8" s="15">
        <v>883013061</v>
      </c>
      <c r="F8" s="7" t="s">
        <v>11</v>
      </c>
      <c r="G8" s="31">
        <v>85</v>
      </c>
      <c r="H8" s="192">
        <v>0</v>
      </c>
      <c r="I8" s="31">
        <f t="shared" si="0"/>
        <v>85</v>
      </c>
      <c r="J8" s="31">
        <v>100</v>
      </c>
      <c r="K8" s="31">
        <f t="shared" si="1"/>
        <v>185</v>
      </c>
      <c r="L8" s="192">
        <v>0</v>
      </c>
      <c r="M8" s="31">
        <f t="shared" si="2"/>
        <v>185</v>
      </c>
      <c r="N8" s="31">
        <v>0</v>
      </c>
      <c r="O8" s="31">
        <f t="shared" si="3"/>
        <v>185</v>
      </c>
      <c r="P8" s="31">
        <v>0</v>
      </c>
      <c r="Q8" s="31">
        <f t="shared" si="4"/>
        <v>185</v>
      </c>
      <c r="R8" s="31">
        <v>0</v>
      </c>
      <c r="S8" s="31">
        <f t="shared" si="5"/>
        <v>185</v>
      </c>
      <c r="T8" s="31">
        <v>100</v>
      </c>
      <c r="U8" s="32">
        <f t="shared" si="6"/>
        <v>285</v>
      </c>
    </row>
    <row r="9" spans="1:21" ht="13.5">
      <c r="A9" s="30">
        <v>8</v>
      </c>
      <c r="B9" s="13" t="s">
        <v>9</v>
      </c>
      <c r="C9" s="13"/>
      <c r="D9" s="14" t="s">
        <v>10</v>
      </c>
      <c r="E9" s="15">
        <v>2184117040</v>
      </c>
      <c r="F9" s="7" t="s">
        <v>11</v>
      </c>
      <c r="G9" s="31">
        <v>100</v>
      </c>
      <c r="H9" s="31">
        <v>75</v>
      </c>
      <c r="I9" s="31">
        <f t="shared" si="0"/>
        <v>175</v>
      </c>
      <c r="J9" s="192">
        <v>0</v>
      </c>
      <c r="K9" s="192">
        <f t="shared" si="1"/>
        <v>175</v>
      </c>
      <c r="L9" s="192">
        <v>0</v>
      </c>
      <c r="M9" s="31">
        <f t="shared" si="2"/>
        <v>175</v>
      </c>
      <c r="N9" s="31">
        <v>85</v>
      </c>
      <c r="O9" s="31">
        <f t="shared" si="3"/>
        <v>260</v>
      </c>
      <c r="P9" s="31">
        <v>0</v>
      </c>
      <c r="Q9" s="31">
        <f t="shared" si="4"/>
        <v>260</v>
      </c>
      <c r="R9" s="31">
        <v>0</v>
      </c>
      <c r="S9" s="31">
        <f t="shared" si="5"/>
        <v>260</v>
      </c>
      <c r="T9" s="31">
        <v>0</v>
      </c>
      <c r="U9" s="32">
        <f t="shared" si="6"/>
        <v>260</v>
      </c>
    </row>
    <row r="10" spans="1:24" ht="13.5">
      <c r="A10" s="30">
        <v>9</v>
      </c>
      <c r="B10" s="20" t="s">
        <v>647</v>
      </c>
      <c r="C10" s="20"/>
      <c r="D10" s="20"/>
      <c r="E10" s="21"/>
      <c r="F10" s="7" t="s">
        <v>11</v>
      </c>
      <c r="G10" s="192">
        <v>0</v>
      </c>
      <c r="H10" s="31">
        <v>63</v>
      </c>
      <c r="I10" s="31">
        <f t="shared" si="0"/>
        <v>63</v>
      </c>
      <c r="J10" s="192">
        <v>0</v>
      </c>
      <c r="K10" s="31">
        <f t="shared" si="1"/>
        <v>63</v>
      </c>
      <c r="L10" s="31">
        <v>0</v>
      </c>
      <c r="M10" s="31">
        <f t="shared" si="2"/>
        <v>63</v>
      </c>
      <c r="N10" s="31">
        <v>75</v>
      </c>
      <c r="O10" s="31">
        <f t="shared" si="3"/>
        <v>138</v>
      </c>
      <c r="P10" s="74">
        <v>0</v>
      </c>
      <c r="Q10" s="31">
        <f t="shared" si="4"/>
        <v>138</v>
      </c>
      <c r="R10" s="74">
        <v>70</v>
      </c>
      <c r="S10" s="31">
        <f t="shared" si="5"/>
        <v>208</v>
      </c>
      <c r="T10" s="31">
        <v>0</v>
      </c>
      <c r="U10" s="32">
        <f t="shared" si="6"/>
        <v>208</v>
      </c>
      <c r="V10" s="27"/>
      <c r="W10" s="27"/>
      <c r="X10" s="27"/>
    </row>
    <row r="11" spans="1:24" ht="13.5">
      <c r="A11" s="30">
        <v>10</v>
      </c>
      <c r="B11" s="20" t="s">
        <v>644</v>
      </c>
      <c r="C11" s="20"/>
      <c r="D11" s="20" t="s">
        <v>153</v>
      </c>
      <c r="E11" s="21" t="s">
        <v>217</v>
      </c>
      <c r="F11" s="7" t="s">
        <v>11</v>
      </c>
      <c r="G11" s="192">
        <v>0</v>
      </c>
      <c r="H11" s="31">
        <v>61</v>
      </c>
      <c r="I11" s="31">
        <f t="shared" si="0"/>
        <v>61</v>
      </c>
      <c r="J11" s="31">
        <v>64</v>
      </c>
      <c r="K11" s="31">
        <f t="shared" si="1"/>
        <v>125</v>
      </c>
      <c r="L11" s="192">
        <v>0</v>
      </c>
      <c r="M11" s="31">
        <f t="shared" si="2"/>
        <v>125</v>
      </c>
      <c r="N11" s="31">
        <v>68</v>
      </c>
      <c r="O11" s="31">
        <f t="shared" si="3"/>
        <v>193</v>
      </c>
      <c r="P11" s="31">
        <v>0</v>
      </c>
      <c r="Q11" s="31">
        <f t="shared" si="4"/>
        <v>193</v>
      </c>
      <c r="R11" s="31">
        <v>0</v>
      </c>
      <c r="S11" s="31">
        <f t="shared" si="5"/>
        <v>193</v>
      </c>
      <c r="T11" s="31">
        <v>0</v>
      </c>
      <c r="U11" s="32">
        <f t="shared" si="6"/>
        <v>193</v>
      </c>
      <c r="V11" s="27"/>
      <c r="W11" s="27"/>
      <c r="X11" s="27"/>
    </row>
    <row r="12" spans="1:24" ht="13.5">
      <c r="A12" s="30">
        <v>11</v>
      </c>
      <c r="B12" s="20" t="s">
        <v>646</v>
      </c>
      <c r="C12" s="20"/>
      <c r="D12" s="20" t="s">
        <v>498</v>
      </c>
      <c r="E12" s="21">
        <v>2184117038</v>
      </c>
      <c r="F12" s="7" t="s">
        <v>11</v>
      </c>
      <c r="G12" s="192">
        <v>0</v>
      </c>
      <c r="H12" s="31">
        <v>85</v>
      </c>
      <c r="I12" s="31">
        <f t="shared" si="0"/>
        <v>85</v>
      </c>
      <c r="J12" s="192">
        <v>0</v>
      </c>
      <c r="K12" s="31">
        <f t="shared" si="1"/>
        <v>85</v>
      </c>
      <c r="L12" s="31">
        <v>0</v>
      </c>
      <c r="M12" s="31">
        <f t="shared" si="2"/>
        <v>85</v>
      </c>
      <c r="N12" s="31">
        <v>100</v>
      </c>
      <c r="O12" s="31">
        <f t="shared" si="3"/>
        <v>185</v>
      </c>
      <c r="P12" s="31">
        <v>0</v>
      </c>
      <c r="Q12" s="31">
        <f t="shared" si="4"/>
        <v>185</v>
      </c>
      <c r="R12" s="31">
        <v>0</v>
      </c>
      <c r="S12" s="31">
        <f t="shared" si="5"/>
        <v>185</v>
      </c>
      <c r="T12" s="31">
        <v>0</v>
      </c>
      <c r="U12" s="32">
        <f t="shared" si="6"/>
        <v>185</v>
      </c>
      <c r="V12" s="27"/>
      <c r="W12" s="27"/>
      <c r="X12" s="27"/>
    </row>
    <row r="13" spans="1:21" s="63" customFormat="1" ht="13.5">
      <c r="A13" s="30">
        <v>12</v>
      </c>
      <c r="B13" s="20" t="s">
        <v>641</v>
      </c>
      <c r="C13" s="52"/>
      <c r="D13" s="20" t="s">
        <v>639</v>
      </c>
      <c r="E13" s="21" t="s">
        <v>640</v>
      </c>
      <c r="F13" s="7" t="s">
        <v>11</v>
      </c>
      <c r="G13" s="194">
        <v>0</v>
      </c>
      <c r="H13" s="192">
        <v>0</v>
      </c>
      <c r="I13" s="31">
        <f t="shared" si="0"/>
        <v>0</v>
      </c>
      <c r="J13" s="89">
        <v>0</v>
      </c>
      <c r="K13" s="123">
        <f t="shared" si="1"/>
        <v>0</v>
      </c>
      <c r="L13" s="31">
        <v>70</v>
      </c>
      <c r="M13" s="31">
        <f t="shared" si="2"/>
        <v>70</v>
      </c>
      <c r="N13" s="31">
        <v>0</v>
      </c>
      <c r="O13" s="31">
        <f t="shared" si="3"/>
        <v>70</v>
      </c>
      <c r="P13" s="31">
        <v>70</v>
      </c>
      <c r="Q13" s="31">
        <f t="shared" si="4"/>
        <v>140</v>
      </c>
      <c r="R13" s="31">
        <v>0</v>
      </c>
      <c r="S13" s="31">
        <f t="shared" si="5"/>
        <v>140</v>
      </c>
      <c r="T13" s="31">
        <v>0</v>
      </c>
      <c r="U13" s="32">
        <f t="shared" si="6"/>
        <v>140</v>
      </c>
    </row>
    <row r="14" spans="1:21" ht="13.5">
      <c r="A14" s="30">
        <v>13</v>
      </c>
      <c r="B14" s="20" t="s">
        <v>652</v>
      </c>
      <c r="C14" s="20"/>
      <c r="D14" s="20" t="s">
        <v>541</v>
      </c>
      <c r="E14" s="21">
        <v>883013037</v>
      </c>
      <c r="F14" s="7" t="s">
        <v>11</v>
      </c>
      <c r="G14" s="194">
        <v>0</v>
      </c>
      <c r="H14" s="191">
        <v>0</v>
      </c>
      <c r="I14" s="31">
        <f t="shared" si="0"/>
        <v>0</v>
      </c>
      <c r="J14" s="90">
        <v>66</v>
      </c>
      <c r="K14" s="31">
        <f t="shared" si="1"/>
        <v>66</v>
      </c>
      <c r="L14" s="31">
        <v>0</v>
      </c>
      <c r="M14" s="31">
        <f t="shared" si="2"/>
        <v>66</v>
      </c>
      <c r="N14" s="31">
        <v>0</v>
      </c>
      <c r="O14" s="31">
        <f t="shared" si="3"/>
        <v>66</v>
      </c>
      <c r="P14" s="74">
        <v>0</v>
      </c>
      <c r="Q14" s="31">
        <f t="shared" si="4"/>
        <v>66</v>
      </c>
      <c r="R14" s="74">
        <v>64</v>
      </c>
      <c r="S14" s="31">
        <f t="shared" si="5"/>
        <v>130</v>
      </c>
      <c r="T14" s="31">
        <v>0</v>
      </c>
      <c r="U14" s="32">
        <f t="shared" si="6"/>
        <v>130</v>
      </c>
    </row>
    <row r="15" spans="1:21" s="63" customFormat="1" ht="13.5">
      <c r="A15" s="30">
        <v>14</v>
      </c>
      <c r="B15" s="20" t="s">
        <v>645</v>
      </c>
      <c r="C15" s="20"/>
      <c r="D15" s="20" t="s">
        <v>122</v>
      </c>
      <c r="E15" s="21">
        <v>1588039071</v>
      </c>
      <c r="F15" s="7" t="s">
        <v>11</v>
      </c>
      <c r="G15" s="193">
        <v>0</v>
      </c>
      <c r="H15" s="31">
        <v>100</v>
      </c>
      <c r="I15" s="31">
        <f t="shared" si="0"/>
        <v>100</v>
      </c>
      <c r="J15" s="193">
        <v>0</v>
      </c>
      <c r="K15" s="31">
        <f t="shared" si="1"/>
        <v>100</v>
      </c>
      <c r="L15" s="31">
        <v>0</v>
      </c>
      <c r="M15" s="31">
        <f t="shared" si="2"/>
        <v>100</v>
      </c>
      <c r="N15" s="31">
        <v>0</v>
      </c>
      <c r="O15" s="31">
        <f t="shared" si="3"/>
        <v>100</v>
      </c>
      <c r="P15" s="31">
        <v>0</v>
      </c>
      <c r="Q15" s="31">
        <f t="shared" si="4"/>
        <v>100</v>
      </c>
      <c r="R15" s="31">
        <v>0</v>
      </c>
      <c r="S15" s="31">
        <f t="shared" si="5"/>
        <v>100</v>
      </c>
      <c r="T15" s="31">
        <v>0</v>
      </c>
      <c r="U15" s="32">
        <f t="shared" si="6"/>
        <v>100</v>
      </c>
    </row>
    <row r="16" spans="1:24" ht="13.5">
      <c r="A16" s="30">
        <v>15</v>
      </c>
      <c r="B16" s="52" t="s">
        <v>869</v>
      </c>
      <c r="C16" s="52"/>
      <c r="D16" s="52"/>
      <c r="E16" s="122"/>
      <c r="F16" s="130"/>
      <c r="G16" s="193">
        <v>0</v>
      </c>
      <c r="H16" s="192">
        <v>0</v>
      </c>
      <c r="I16" s="31">
        <v>0</v>
      </c>
      <c r="J16" s="89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f t="shared" si="5"/>
        <v>0</v>
      </c>
      <c r="T16" s="31">
        <v>75</v>
      </c>
      <c r="U16" s="32">
        <f t="shared" si="6"/>
        <v>75</v>
      </c>
      <c r="V16" s="27"/>
      <c r="W16" s="27"/>
      <c r="X16" s="27"/>
    </row>
    <row r="17" spans="1:21" s="63" customFormat="1" ht="13.5">
      <c r="A17" s="30">
        <v>16</v>
      </c>
      <c r="B17" s="13" t="s">
        <v>35</v>
      </c>
      <c r="C17" s="13"/>
      <c r="D17" s="14" t="s">
        <v>36</v>
      </c>
      <c r="E17" s="15" t="s">
        <v>37</v>
      </c>
      <c r="F17" s="7" t="s">
        <v>11</v>
      </c>
      <c r="G17" s="89">
        <v>68</v>
      </c>
      <c r="H17" s="192">
        <v>0</v>
      </c>
      <c r="I17" s="31">
        <f>SUM(G17:H17)</f>
        <v>68</v>
      </c>
      <c r="J17" s="193">
        <v>0</v>
      </c>
      <c r="K17" s="31">
        <f>SUM(I17:J17)</f>
        <v>68</v>
      </c>
      <c r="L17" s="31">
        <v>0</v>
      </c>
      <c r="M17" s="31">
        <f>SUM(K17:L17)</f>
        <v>68</v>
      </c>
      <c r="N17" s="74">
        <v>0</v>
      </c>
      <c r="O17" s="31">
        <f>SUM(M17:N17)</f>
        <v>68</v>
      </c>
      <c r="P17" s="74">
        <v>0</v>
      </c>
      <c r="Q17" s="31">
        <f>SUM(O17:P17)</f>
        <v>68</v>
      </c>
      <c r="R17" s="74">
        <v>0</v>
      </c>
      <c r="S17" s="31">
        <f t="shared" si="5"/>
        <v>68</v>
      </c>
      <c r="T17" s="31">
        <v>0</v>
      </c>
      <c r="U17" s="32">
        <f t="shared" si="6"/>
        <v>68</v>
      </c>
    </row>
    <row r="18" spans="1:21" ht="13.5">
      <c r="A18" s="30">
        <v>17</v>
      </c>
      <c r="B18" s="13" t="s">
        <v>83</v>
      </c>
      <c r="C18" s="13"/>
      <c r="D18" s="14" t="s">
        <v>84</v>
      </c>
      <c r="E18" s="15">
        <v>883036104</v>
      </c>
      <c r="F18" s="14" t="s">
        <v>11</v>
      </c>
      <c r="G18" s="89">
        <v>63</v>
      </c>
      <c r="H18" s="192">
        <v>0</v>
      </c>
      <c r="I18" s="89">
        <f>SUM(G18:H18)</f>
        <v>63</v>
      </c>
      <c r="J18" s="193">
        <v>0</v>
      </c>
      <c r="K18" s="31">
        <f>SUM(I18:J18)</f>
        <v>63</v>
      </c>
      <c r="L18" s="31">
        <v>0</v>
      </c>
      <c r="M18" s="31">
        <f>SUM(K18:L18)</f>
        <v>63</v>
      </c>
      <c r="N18" s="74">
        <v>0</v>
      </c>
      <c r="O18" s="31">
        <f>SUM(M18:N18)</f>
        <v>63</v>
      </c>
      <c r="P18" s="74">
        <v>0</v>
      </c>
      <c r="Q18" s="31">
        <f>SUM(O18:P18)</f>
        <v>63</v>
      </c>
      <c r="R18" s="74">
        <v>0</v>
      </c>
      <c r="S18" s="31">
        <f t="shared" si="5"/>
        <v>63</v>
      </c>
      <c r="T18" s="31">
        <v>0</v>
      </c>
      <c r="U18" s="32">
        <f t="shared" si="6"/>
        <v>63</v>
      </c>
    </row>
    <row r="19" spans="1:21" ht="13.5">
      <c r="A19" s="30">
        <v>18</v>
      </c>
      <c r="B19" s="20" t="s">
        <v>648</v>
      </c>
      <c r="C19" s="20"/>
      <c r="D19" s="20" t="s">
        <v>546</v>
      </c>
      <c r="E19" s="21" t="s">
        <v>547</v>
      </c>
      <c r="F19" s="14" t="s">
        <v>11</v>
      </c>
      <c r="G19" s="194">
        <v>0</v>
      </c>
      <c r="H19" s="191">
        <v>0</v>
      </c>
      <c r="I19" s="89">
        <f>SUM(G19:H19)</f>
        <v>0</v>
      </c>
      <c r="J19" s="90">
        <v>63</v>
      </c>
      <c r="K19" s="31">
        <f>SUM(I19:J19)</f>
        <v>63</v>
      </c>
      <c r="L19" s="31">
        <v>0</v>
      </c>
      <c r="M19" s="31">
        <f>SUM(K19:L19)</f>
        <v>63</v>
      </c>
      <c r="N19" s="31">
        <v>0</v>
      </c>
      <c r="O19" s="31">
        <f>SUM(M19:N19)</f>
        <v>63</v>
      </c>
      <c r="P19" s="74">
        <v>0</v>
      </c>
      <c r="Q19" s="31">
        <f>SUM(O19:P19)</f>
        <v>63</v>
      </c>
      <c r="R19" s="74">
        <v>0</v>
      </c>
      <c r="S19" s="31">
        <f t="shared" si="5"/>
        <v>63</v>
      </c>
      <c r="T19" s="31">
        <v>0</v>
      </c>
      <c r="U19" s="32">
        <f t="shared" si="6"/>
        <v>63</v>
      </c>
    </row>
    <row r="20" spans="1:24" ht="13.5">
      <c r="A20" s="30">
        <v>19</v>
      </c>
      <c r="B20" s="52" t="s">
        <v>870</v>
      </c>
      <c r="C20" s="52"/>
      <c r="D20" s="52"/>
      <c r="E20" s="122"/>
      <c r="F20" s="122"/>
      <c r="G20" s="193">
        <v>0</v>
      </c>
      <c r="H20" s="192">
        <v>0</v>
      </c>
      <c r="I20" s="89">
        <v>0</v>
      </c>
      <c r="J20" s="89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f t="shared" si="5"/>
        <v>0</v>
      </c>
      <c r="T20" s="31">
        <v>63</v>
      </c>
      <c r="U20" s="32">
        <f t="shared" si="6"/>
        <v>63</v>
      </c>
      <c r="V20" s="27"/>
      <c r="W20" s="27"/>
      <c r="X20" s="27"/>
    </row>
    <row r="21" spans="1:21" ht="13.5">
      <c r="A21" s="30">
        <v>20</v>
      </c>
      <c r="B21" s="13" t="s">
        <v>90</v>
      </c>
      <c r="C21" s="22"/>
      <c r="D21" s="14" t="s">
        <v>84</v>
      </c>
      <c r="E21" s="15">
        <v>883096079</v>
      </c>
      <c r="F21" s="14" t="s">
        <v>11</v>
      </c>
      <c r="G21" s="89">
        <v>62</v>
      </c>
      <c r="H21" s="192">
        <v>0</v>
      </c>
      <c r="I21" s="31">
        <f>SUM(G21:H21)</f>
        <v>62</v>
      </c>
      <c r="J21" s="192">
        <v>0</v>
      </c>
      <c r="K21" s="31">
        <f>SUM(I21:J21)</f>
        <v>62</v>
      </c>
      <c r="L21" s="31">
        <v>0</v>
      </c>
      <c r="M21" s="31">
        <f>SUM(K21:L21)</f>
        <v>62</v>
      </c>
      <c r="N21" s="31">
        <v>0</v>
      </c>
      <c r="O21" s="31">
        <f>SUM(M21:N21)</f>
        <v>62</v>
      </c>
      <c r="P21" s="74">
        <v>0</v>
      </c>
      <c r="Q21" s="31">
        <f>SUM(O21:P21)</f>
        <v>62</v>
      </c>
      <c r="R21" s="74">
        <v>0</v>
      </c>
      <c r="S21" s="31">
        <f t="shared" si="5"/>
        <v>62</v>
      </c>
      <c r="T21" s="31">
        <v>0</v>
      </c>
      <c r="U21" s="32">
        <f t="shared" si="6"/>
        <v>62</v>
      </c>
    </row>
    <row r="22" spans="1:21" ht="15.75" customHeight="1">
      <c r="A22" s="30">
        <v>21</v>
      </c>
      <c r="B22" s="22" t="s">
        <v>95</v>
      </c>
      <c r="C22" s="22"/>
      <c r="D22" s="7" t="s">
        <v>96</v>
      </c>
      <c r="E22" s="8">
        <v>883800079</v>
      </c>
      <c r="F22" s="7" t="s">
        <v>11</v>
      </c>
      <c r="G22" s="31">
        <v>61</v>
      </c>
      <c r="H22" s="192">
        <v>0</v>
      </c>
      <c r="I22" s="31">
        <f>SUM(G22:H22)</f>
        <v>61</v>
      </c>
      <c r="J22" s="192">
        <v>0</v>
      </c>
      <c r="K22" s="31">
        <f>SUM(I22:J22)</f>
        <v>61</v>
      </c>
      <c r="L22" s="31">
        <v>0</v>
      </c>
      <c r="M22" s="31">
        <f>SUM(K22:L22)</f>
        <v>61</v>
      </c>
      <c r="N22" s="31">
        <v>0</v>
      </c>
      <c r="O22" s="31">
        <f>SUM(M22:N22)</f>
        <v>61</v>
      </c>
      <c r="P22" s="74">
        <v>0</v>
      </c>
      <c r="Q22" s="31">
        <f>SUM(O22:P22)</f>
        <v>61</v>
      </c>
      <c r="R22" s="74">
        <v>0</v>
      </c>
      <c r="S22" s="31">
        <f t="shared" si="5"/>
        <v>61</v>
      </c>
      <c r="T22" s="31">
        <v>0</v>
      </c>
      <c r="U22" s="32">
        <f t="shared" si="6"/>
        <v>61</v>
      </c>
    </row>
    <row r="23" spans="1:21" ht="14.25" thickBot="1">
      <c r="A23" s="33">
        <v>22</v>
      </c>
      <c r="B23" s="48" t="s">
        <v>649</v>
      </c>
      <c r="C23" s="48"/>
      <c r="D23" s="48"/>
      <c r="E23" s="149"/>
      <c r="F23" s="186" t="s">
        <v>11</v>
      </c>
      <c r="G23" s="202">
        <v>0</v>
      </c>
      <c r="H23" s="36">
        <v>60</v>
      </c>
      <c r="I23" s="36">
        <f>SUM(G23:H23)</f>
        <v>60</v>
      </c>
      <c r="J23" s="202">
        <v>0</v>
      </c>
      <c r="K23" s="36">
        <f>SUM(I23:J23)</f>
        <v>60</v>
      </c>
      <c r="L23" s="36">
        <v>0</v>
      </c>
      <c r="M23" s="36">
        <f>SUM(K23:L23)</f>
        <v>60</v>
      </c>
      <c r="N23" s="36">
        <v>0</v>
      </c>
      <c r="O23" s="36">
        <f>SUM(M23:N23)</f>
        <v>60</v>
      </c>
      <c r="P23" s="75">
        <v>0</v>
      </c>
      <c r="Q23" s="36">
        <f>SUM(O23:P23)</f>
        <v>60</v>
      </c>
      <c r="R23" s="75">
        <v>0</v>
      </c>
      <c r="S23" s="36">
        <f t="shared" si="5"/>
        <v>60</v>
      </c>
      <c r="T23" s="36">
        <v>0</v>
      </c>
      <c r="U23" s="37">
        <f t="shared" si="6"/>
        <v>60</v>
      </c>
    </row>
    <row r="24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65" right="0.46" top="1.74" bottom="1" header="0.4921259845" footer="0.4921259845"/>
  <pageSetup horizontalDpi="600" verticalDpi="600" orientation="landscape" paperSize="9" r:id="rId1"/>
  <headerFooter alignWithMargins="0">
    <oddHeader>&amp;C&amp;"Arial,Gras"&amp;20Coupe Régionale 
Cote d'Azur 2013
Séniors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B18" sqref="B18"/>
    </sheetView>
  </sheetViews>
  <sheetFormatPr defaultColWidth="11.421875" defaultRowHeight="12.75"/>
  <cols>
    <col min="1" max="1" width="6.00390625" style="29" bestFit="1" customWidth="1"/>
    <col min="2" max="2" width="23.7109375" style="26" customWidth="1"/>
    <col min="3" max="3" width="24.140625" style="26" hidden="1" customWidth="1"/>
    <col min="4" max="4" width="25.140625" style="26" bestFit="1" customWidth="1"/>
    <col min="5" max="5" width="14.57421875" style="69" bestFit="1" customWidth="1"/>
    <col min="6" max="6" width="10.7109375" style="26" bestFit="1" customWidth="1"/>
    <col min="7" max="8" width="4.7109375" style="29" customWidth="1"/>
    <col min="9" max="9" width="9.140625" style="29" hidden="1" customWidth="1"/>
    <col min="10" max="10" width="4.7109375" style="29" customWidth="1"/>
    <col min="11" max="11" width="4.57421875" style="29" hidden="1" customWidth="1"/>
    <col min="12" max="12" width="4.7109375" style="29" customWidth="1"/>
    <col min="13" max="13" width="0.13671875" style="29" hidden="1" customWidth="1"/>
    <col min="14" max="14" width="4.7109375" style="29" customWidth="1"/>
    <col min="15" max="15" width="6.57421875" style="29" hidden="1" customWidth="1"/>
    <col min="16" max="16" width="4.8515625" style="29" customWidth="1"/>
    <col min="17" max="17" width="6.57421875" style="29" hidden="1" customWidth="1"/>
    <col min="18" max="18" width="4.7109375" style="29" customWidth="1"/>
    <col min="19" max="19" width="4.8515625" style="29" hidden="1" customWidth="1"/>
    <col min="20" max="20" width="4.7109375" style="29" customWidth="1"/>
    <col min="21" max="21" width="7.421875" style="29" customWidth="1"/>
    <col min="22" max="16384" width="11.421875" style="26" customWidth="1"/>
  </cols>
  <sheetData>
    <row r="1" spans="1:24" s="19" customFormat="1" ht="14.25" thickTop="1">
      <c r="A1" s="79" t="s">
        <v>6</v>
      </c>
      <c r="B1" s="80" t="s">
        <v>2</v>
      </c>
      <c r="C1" s="80" t="s">
        <v>1</v>
      </c>
      <c r="D1" s="80" t="s">
        <v>0</v>
      </c>
      <c r="E1" s="81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27"/>
      <c r="W1" s="27"/>
      <c r="X1" s="27"/>
    </row>
    <row r="2" spans="1:21" s="63" customFormat="1" ht="13.5">
      <c r="A2" s="57">
        <v>1</v>
      </c>
      <c r="B2" s="45" t="s">
        <v>850</v>
      </c>
      <c r="C2" s="45"/>
      <c r="D2" s="45" t="s">
        <v>254</v>
      </c>
      <c r="E2" s="67" t="s">
        <v>492</v>
      </c>
      <c r="F2" s="45" t="s">
        <v>489</v>
      </c>
      <c r="G2" s="70">
        <v>100</v>
      </c>
      <c r="H2" s="74">
        <v>85</v>
      </c>
      <c r="I2" s="74">
        <f>SUM(G2:H2)</f>
        <v>185</v>
      </c>
      <c r="J2" s="74">
        <v>100</v>
      </c>
      <c r="K2" s="74">
        <f>SUM(I2:J2)</f>
        <v>285</v>
      </c>
      <c r="L2" s="74">
        <v>100</v>
      </c>
      <c r="M2" s="74">
        <f>SUM(K2:L2)</f>
        <v>385</v>
      </c>
      <c r="N2" s="74">
        <v>85</v>
      </c>
      <c r="O2" s="74">
        <f>SUM(M2:N2)</f>
        <v>470</v>
      </c>
      <c r="P2" s="191">
        <v>0</v>
      </c>
      <c r="Q2" s="74">
        <f>SUM(O2:P2)</f>
        <v>470</v>
      </c>
      <c r="R2" s="74">
        <v>100</v>
      </c>
      <c r="S2" s="74">
        <f>SUM(Q2:R2)</f>
        <v>570</v>
      </c>
      <c r="T2" s="74">
        <v>100</v>
      </c>
      <c r="U2" s="97">
        <f>SUM(S2:T2)</f>
        <v>670</v>
      </c>
    </row>
    <row r="3" spans="1:21" s="63" customFormat="1" ht="13.5">
      <c r="A3" s="57">
        <v>2</v>
      </c>
      <c r="B3" s="45" t="s">
        <v>438</v>
      </c>
      <c r="C3" s="45"/>
      <c r="D3" s="45" t="s">
        <v>190</v>
      </c>
      <c r="E3" s="67"/>
      <c r="F3" s="45" t="s">
        <v>489</v>
      </c>
      <c r="G3" s="194">
        <v>0</v>
      </c>
      <c r="H3" s="91">
        <v>68</v>
      </c>
      <c r="I3" s="74">
        <f>SUM(G3:H3)</f>
        <v>68</v>
      </c>
      <c r="J3" s="74">
        <v>75</v>
      </c>
      <c r="K3" s="74">
        <f>SUM(I3:J3)</f>
        <v>143</v>
      </c>
      <c r="L3" s="74">
        <v>70</v>
      </c>
      <c r="M3" s="74">
        <f>SUM(K3:L3)</f>
        <v>213</v>
      </c>
      <c r="N3" s="74">
        <v>68</v>
      </c>
      <c r="O3" s="74">
        <f>SUM(M3:N3)</f>
        <v>281</v>
      </c>
      <c r="P3" s="74">
        <v>85</v>
      </c>
      <c r="Q3" s="74">
        <f>SUM(O3:P3)</f>
        <v>366</v>
      </c>
      <c r="R3" s="191">
        <v>0</v>
      </c>
      <c r="S3" s="74">
        <f>SUM(Q3:R3)</f>
        <v>366</v>
      </c>
      <c r="T3" s="74">
        <v>68</v>
      </c>
      <c r="U3" s="97">
        <f>SUM(S3:T3)</f>
        <v>434</v>
      </c>
    </row>
    <row r="4" spans="1:21" s="63" customFormat="1" ht="13.5">
      <c r="A4" s="57">
        <v>3</v>
      </c>
      <c r="B4" s="45" t="s">
        <v>657</v>
      </c>
      <c r="C4" s="45" t="s">
        <v>426</v>
      </c>
      <c r="D4" s="45" t="s">
        <v>658</v>
      </c>
      <c r="E4" s="162">
        <v>88303080159</v>
      </c>
      <c r="F4" s="20" t="s">
        <v>493</v>
      </c>
      <c r="G4" s="194">
        <v>0</v>
      </c>
      <c r="H4" s="192">
        <v>0</v>
      </c>
      <c r="I4" s="72">
        <f>SUM(G4:H4)</f>
        <v>0</v>
      </c>
      <c r="J4" s="72">
        <v>0</v>
      </c>
      <c r="K4" s="74">
        <f>SUM(I4:J4)</f>
        <v>0</v>
      </c>
      <c r="L4" s="72">
        <v>75</v>
      </c>
      <c r="M4" s="74">
        <f>SUM(K4:L4)</f>
        <v>75</v>
      </c>
      <c r="N4" s="72">
        <v>70</v>
      </c>
      <c r="O4" s="74">
        <f>SUM(M4:N4)</f>
        <v>145</v>
      </c>
      <c r="P4" s="72">
        <v>100</v>
      </c>
      <c r="Q4" s="74">
        <f>SUM(O4:P4)</f>
        <v>245</v>
      </c>
      <c r="R4" s="72">
        <v>85</v>
      </c>
      <c r="S4" s="74">
        <f>SUM(Q4:R4)</f>
        <v>330</v>
      </c>
      <c r="T4" s="74">
        <v>75</v>
      </c>
      <c r="U4" s="97">
        <f>SUM(S4:T4)</f>
        <v>405</v>
      </c>
    </row>
    <row r="5" spans="1:21" s="63" customFormat="1" ht="13.5">
      <c r="A5" s="57">
        <v>4</v>
      </c>
      <c r="B5" s="20" t="s">
        <v>425</v>
      </c>
      <c r="C5" s="45"/>
      <c r="D5" s="45" t="s">
        <v>430</v>
      </c>
      <c r="E5" s="67">
        <v>806082036</v>
      </c>
      <c r="F5" s="20" t="s">
        <v>493</v>
      </c>
      <c r="G5" s="90">
        <v>85</v>
      </c>
      <c r="H5" s="91">
        <v>100</v>
      </c>
      <c r="I5" s="74">
        <f>SUM(G5:H5)</f>
        <v>185</v>
      </c>
      <c r="J5" s="191">
        <v>0</v>
      </c>
      <c r="K5" s="191">
        <f>SUM(I5:J5)</f>
        <v>185</v>
      </c>
      <c r="L5" s="191">
        <v>0</v>
      </c>
      <c r="M5" s="74">
        <f>SUM(K5:L5)</f>
        <v>185</v>
      </c>
      <c r="N5" s="74">
        <v>75</v>
      </c>
      <c r="O5" s="74">
        <f>SUM(M5:N5)</f>
        <v>260</v>
      </c>
      <c r="P5" s="74">
        <v>0</v>
      </c>
      <c r="Q5" s="74">
        <f>SUM(O5:P5)</f>
        <v>260</v>
      </c>
      <c r="R5" s="74">
        <v>0</v>
      </c>
      <c r="S5" s="74">
        <f>SUM(Q5:R5)</f>
        <v>260</v>
      </c>
      <c r="T5" s="74">
        <v>85</v>
      </c>
      <c r="U5" s="97">
        <f>SUM(S5:T5)</f>
        <v>345</v>
      </c>
    </row>
    <row r="6" spans="1:21" s="63" customFormat="1" ht="13.5">
      <c r="A6" s="57">
        <v>5</v>
      </c>
      <c r="B6" s="45" t="s">
        <v>431</v>
      </c>
      <c r="C6" s="45"/>
      <c r="D6" s="45" t="s">
        <v>136</v>
      </c>
      <c r="E6" s="67">
        <v>3297052058</v>
      </c>
      <c r="F6" s="45" t="s">
        <v>490</v>
      </c>
      <c r="G6" s="70">
        <v>75</v>
      </c>
      <c r="H6" s="74">
        <v>75</v>
      </c>
      <c r="I6" s="74">
        <f>SUM(G6:H6)</f>
        <v>150</v>
      </c>
      <c r="J6" s="74">
        <v>85</v>
      </c>
      <c r="K6" s="74">
        <f>SUM(I6:J6)</f>
        <v>235</v>
      </c>
      <c r="L6" s="74">
        <v>85</v>
      </c>
      <c r="M6" s="74">
        <f>SUM(K6:L6)</f>
        <v>320</v>
      </c>
      <c r="N6" s="191">
        <v>0</v>
      </c>
      <c r="O6" s="191">
        <f>SUM(M6:N6)</f>
        <v>320</v>
      </c>
      <c r="P6" s="191">
        <v>0</v>
      </c>
      <c r="Q6" s="74">
        <f>SUM(O6:P6)</f>
        <v>320</v>
      </c>
      <c r="R6" s="74">
        <v>0</v>
      </c>
      <c r="S6" s="74">
        <f>SUM(Q6:R6)</f>
        <v>320</v>
      </c>
      <c r="T6" s="74">
        <v>0</v>
      </c>
      <c r="U6" s="97">
        <f>SUM(S6:T6)</f>
        <v>320</v>
      </c>
    </row>
    <row r="7" spans="1:21" s="63" customFormat="1" ht="13.5">
      <c r="A7" s="57">
        <v>6</v>
      </c>
      <c r="B7" s="66" t="s">
        <v>851</v>
      </c>
      <c r="C7" s="66"/>
      <c r="D7" s="45" t="s">
        <v>491</v>
      </c>
      <c r="E7" s="68" t="s">
        <v>497</v>
      </c>
      <c r="F7" s="66" t="s">
        <v>490</v>
      </c>
      <c r="G7" s="74">
        <v>70</v>
      </c>
      <c r="H7" s="74">
        <v>70</v>
      </c>
      <c r="I7" s="74">
        <f>SUM(G7:H7)</f>
        <v>140</v>
      </c>
      <c r="J7" s="191">
        <v>0</v>
      </c>
      <c r="K7" s="191">
        <f>SUM(I7:J7)</f>
        <v>140</v>
      </c>
      <c r="L7" s="191">
        <v>0</v>
      </c>
      <c r="M7" s="74">
        <f>SUM(K7:L7)</f>
        <v>140</v>
      </c>
      <c r="N7" s="74">
        <v>0</v>
      </c>
      <c r="O7" s="74">
        <f>SUM(M7:N7)</f>
        <v>140</v>
      </c>
      <c r="P7" s="74">
        <v>0</v>
      </c>
      <c r="Q7" s="74">
        <f>SUM(O7:P7)</f>
        <v>140</v>
      </c>
      <c r="R7" s="74">
        <v>0</v>
      </c>
      <c r="S7" s="74">
        <f>SUM(Q7:R7)</f>
        <v>140</v>
      </c>
      <c r="T7" s="74">
        <v>66</v>
      </c>
      <c r="U7" s="97">
        <f>SUM(S7:T7)</f>
        <v>206</v>
      </c>
    </row>
    <row r="8" spans="1:21" s="63" customFormat="1" ht="13.5">
      <c r="A8" s="57">
        <v>7</v>
      </c>
      <c r="B8" s="7" t="s">
        <v>72</v>
      </c>
      <c r="C8" s="7"/>
      <c r="D8" s="7" t="s">
        <v>17</v>
      </c>
      <c r="E8" s="8">
        <v>898022101</v>
      </c>
      <c r="F8" s="66" t="s">
        <v>490</v>
      </c>
      <c r="G8" s="191">
        <v>0</v>
      </c>
      <c r="H8" s="191">
        <v>0</v>
      </c>
      <c r="I8" s="163">
        <f>SUM(G8:H8)</f>
        <v>0</v>
      </c>
      <c r="J8" s="91">
        <v>0</v>
      </c>
      <c r="K8" s="91">
        <f>SUM(I8:J8)</f>
        <v>0</v>
      </c>
      <c r="L8" s="91">
        <v>0</v>
      </c>
      <c r="M8" s="74">
        <f>SUM(K8:L8)</f>
        <v>0</v>
      </c>
      <c r="N8" s="74">
        <v>100</v>
      </c>
      <c r="O8" s="74">
        <f>SUM(M8:N8)</f>
        <v>100</v>
      </c>
      <c r="P8" s="74">
        <v>0</v>
      </c>
      <c r="Q8" s="74">
        <f>SUM(O8:P8)</f>
        <v>100</v>
      </c>
      <c r="R8" s="74">
        <v>0</v>
      </c>
      <c r="S8" s="74">
        <f>SUM(Q8:R8)</f>
        <v>100</v>
      </c>
      <c r="T8" s="74">
        <v>0</v>
      </c>
      <c r="U8" s="97">
        <f>SUM(S8:T8)</f>
        <v>100</v>
      </c>
    </row>
    <row r="9" spans="1:21" ht="13.5">
      <c r="A9" s="57">
        <v>8</v>
      </c>
      <c r="B9" s="45" t="s">
        <v>876</v>
      </c>
      <c r="C9" s="45"/>
      <c r="D9" s="45" t="s">
        <v>877</v>
      </c>
      <c r="E9" s="45"/>
      <c r="F9" s="45" t="s">
        <v>489</v>
      </c>
      <c r="G9" s="191">
        <v>0</v>
      </c>
      <c r="H9" s="191">
        <v>0</v>
      </c>
      <c r="I9" s="225">
        <f>SUM(G9:H9)</f>
        <v>0</v>
      </c>
      <c r="J9" s="74">
        <v>0</v>
      </c>
      <c r="K9" s="74">
        <f>SUM(I9:J9)</f>
        <v>0</v>
      </c>
      <c r="L9" s="74">
        <v>0</v>
      </c>
      <c r="M9" s="74">
        <f>SUM(K9:L9)</f>
        <v>0</v>
      </c>
      <c r="N9" s="74">
        <v>0</v>
      </c>
      <c r="O9" s="74">
        <f>SUM(M9:N9)</f>
        <v>0</v>
      </c>
      <c r="P9" s="74">
        <v>0</v>
      </c>
      <c r="Q9" s="74">
        <f>SUM(O9:P9)</f>
        <v>0</v>
      </c>
      <c r="R9" s="74">
        <v>0</v>
      </c>
      <c r="S9" s="74">
        <f>SUM(Q9:R9)</f>
        <v>0</v>
      </c>
      <c r="T9" s="91">
        <v>70</v>
      </c>
      <c r="U9" s="97">
        <f>SUM(S9:T9)</f>
        <v>70</v>
      </c>
    </row>
    <row r="10" spans="1:21" s="96" customFormat="1" ht="14.25">
      <c r="A10" s="57">
        <v>9</v>
      </c>
      <c r="B10" s="17" t="s">
        <v>494</v>
      </c>
      <c r="C10" s="66"/>
      <c r="D10" s="17" t="s">
        <v>495</v>
      </c>
      <c r="E10" s="68" t="s">
        <v>496</v>
      </c>
      <c r="F10" s="20" t="s">
        <v>489</v>
      </c>
      <c r="G10" s="90">
        <v>68</v>
      </c>
      <c r="H10" s="191">
        <v>0</v>
      </c>
      <c r="I10" s="194">
        <f>SUM(G10:H10)</f>
        <v>68</v>
      </c>
      <c r="J10" s="191">
        <v>0</v>
      </c>
      <c r="K10" s="74">
        <f>SUM(I10:J10)</f>
        <v>68</v>
      </c>
      <c r="L10" s="74">
        <v>0</v>
      </c>
      <c r="M10" s="74">
        <f>SUM(K10:L10)</f>
        <v>68</v>
      </c>
      <c r="N10" s="74">
        <v>0</v>
      </c>
      <c r="O10" s="74">
        <f>SUM(M10:N10)</f>
        <v>68</v>
      </c>
      <c r="P10" s="74">
        <v>0</v>
      </c>
      <c r="Q10" s="74">
        <f>SUM(O10:P10)</f>
        <v>68</v>
      </c>
      <c r="R10" s="74">
        <v>0</v>
      </c>
      <c r="S10" s="74">
        <f>SUM(Q10:R10)</f>
        <v>68</v>
      </c>
      <c r="T10" s="72">
        <v>0</v>
      </c>
      <c r="U10" s="97">
        <f>SUM(S10:T10)</f>
        <v>68</v>
      </c>
    </row>
    <row r="11" spans="1:21" s="161" customFormat="1" ht="15" thickBot="1">
      <c r="A11" s="223">
        <v>10</v>
      </c>
      <c r="B11" s="51" t="s">
        <v>852</v>
      </c>
      <c r="C11" s="51"/>
      <c r="D11" s="51" t="s">
        <v>430</v>
      </c>
      <c r="E11" s="224"/>
      <c r="F11" s="51" t="s">
        <v>489</v>
      </c>
      <c r="G11" s="75">
        <v>0</v>
      </c>
      <c r="H11" s="92">
        <v>66</v>
      </c>
      <c r="I11" s="75">
        <f>SUM(G11:H11)</f>
        <v>66</v>
      </c>
      <c r="J11" s="75">
        <v>0</v>
      </c>
      <c r="K11" s="75">
        <f>SUM(I11:J11)</f>
        <v>66</v>
      </c>
      <c r="L11" s="75">
        <v>0</v>
      </c>
      <c r="M11" s="75">
        <f>SUM(K11:L11)</f>
        <v>66</v>
      </c>
      <c r="N11" s="75">
        <v>0</v>
      </c>
      <c r="O11" s="75">
        <f>SUM(M11:N11)</f>
        <v>66</v>
      </c>
      <c r="P11" s="75">
        <v>0</v>
      </c>
      <c r="Q11" s="75">
        <f>SUM(O11:P11)</f>
        <v>66</v>
      </c>
      <c r="R11" s="75">
        <v>0</v>
      </c>
      <c r="S11" s="75">
        <f>SUM(Q11:R11)</f>
        <v>66</v>
      </c>
      <c r="T11" s="75">
        <v>0</v>
      </c>
      <c r="U11" s="98">
        <f>SUM(S11:T11)</f>
        <v>66</v>
      </c>
    </row>
    <row r="12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6" right="0.41" top="1.66" bottom="1" header="0.45" footer="0.4921259845"/>
  <pageSetup horizontalDpi="600" verticalDpi="600" orientation="landscape" paperSize="9" r:id="rId1"/>
  <headerFooter alignWithMargins="0">
    <oddHeader>&amp;C&amp;"Arial,Gras"&amp;20Coupe Régionale
Cote d'Azur 2013
Dames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X3" sqref="X3"/>
    </sheetView>
  </sheetViews>
  <sheetFormatPr defaultColWidth="11.421875" defaultRowHeight="12.75"/>
  <cols>
    <col min="1" max="1" width="6.00390625" style="10" bestFit="1" customWidth="1"/>
    <col min="2" max="2" width="22.57421875" style="125" customWidth="1"/>
    <col min="3" max="3" width="8.28125" style="125" hidden="1" customWidth="1"/>
    <col min="4" max="4" width="21.57421875" style="125" bestFit="1" customWidth="1"/>
    <col min="5" max="5" width="10.8515625" style="125" bestFit="1" customWidth="1"/>
    <col min="6" max="6" width="10.7109375" style="10" bestFit="1" customWidth="1"/>
    <col min="7" max="8" width="4.7109375" style="12" customWidth="1"/>
    <col min="9" max="9" width="4.421875" style="12" hidden="1" customWidth="1"/>
    <col min="10" max="10" width="4.7109375" style="12" customWidth="1"/>
    <col min="11" max="11" width="6.00390625" style="10" hidden="1" customWidth="1"/>
    <col min="12" max="12" width="4.7109375" style="10" customWidth="1"/>
    <col min="13" max="13" width="6.57421875" style="10" hidden="1" customWidth="1"/>
    <col min="14" max="14" width="4.7109375" style="10" customWidth="1"/>
    <col min="15" max="15" width="6.57421875" style="10" hidden="1" customWidth="1"/>
    <col min="16" max="16" width="4.7109375" style="10" customWidth="1"/>
    <col min="17" max="17" width="6.57421875" style="10" hidden="1" customWidth="1"/>
    <col min="18" max="18" width="4.57421875" style="10" customWidth="1"/>
    <col min="19" max="19" width="6.57421875" style="10" hidden="1" customWidth="1"/>
    <col min="20" max="20" width="4.57421875" style="10" customWidth="1"/>
    <col min="21" max="21" width="6.7109375" style="12" customWidth="1"/>
    <col min="22" max="16384" width="11.421875" style="10" customWidth="1"/>
  </cols>
  <sheetData>
    <row r="1" spans="1:24" ht="14.25" thickTop="1">
      <c r="A1" s="77" t="s">
        <v>6</v>
      </c>
      <c r="B1" s="131" t="s">
        <v>2</v>
      </c>
      <c r="C1" s="131" t="s">
        <v>1</v>
      </c>
      <c r="D1" s="131" t="s">
        <v>0</v>
      </c>
      <c r="E1" s="78" t="s">
        <v>3</v>
      </c>
      <c r="F1" s="78" t="s">
        <v>4</v>
      </c>
      <c r="G1" s="78" t="s">
        <v>246</v>
      </c>
      <c r="H1" s="78" t="s">
        <v>247</v>
      </c>
      <c r="I1" s="78" t="s">
        <v>240</v>
      </c>
      <c r="J1" s="78" t="s">
        <v>502</v>
      </c>
      <c r="K1" s="119" t="s">
        <v>245</v>
      </c>
      <c r="L1" s="78" t="s">
        <v>554</v>
      </c>
      <c r="M1" s="119" t="s">
        <v>245</v>
      </c>
      <c r="N1" s="78" t="s">
        <v>667</v>
      </c>
      <c r="O1" s="119" t="s">
        <v>245</v>
      </c>
      <c r="P1" s="78" t="s">
        <v>681</v>
      </c>
      <c r="Q1" s="119" t="s">
        <v>245</v>
      </c>
      <c r="R1" s="78" t="s">
        <v>802</v>
      </c>
      <c r="S1" s="119" t="s">
        <v>245</v>
      </c>
      <c r="T1" s="78" t="s">
        <v>838</v>
      </c>
      <c r="U1" s="85" t="s">
        <v>245</v>
      </c>
      <c r="V1" s="11"/>
      <c r="W1" s="11"/>
      <c r="X1" s="11"/>
    </row>
    <row r="2" spans="1:21" ht="13.5">
      <c r="A2" s="39">
        <v>1</v>
      </c>
      <c r="B2" s="132" t="s">
        <v>14</v>
      </c>
      <c r="C2" s="132"/>
      <c r="D2" s="132" t="s">
        <v>13</v>
      </c>
      <c r="E2" s="84">
        <v>883013057</v>
      </c>
      <c r="F2" s="38" t="s">
        <v>15</v>
      </c>
      <c r="G2" s="40">
        <v>100</v>
      </c>
      <c r="H2" s="40">
        <v>75</v>
      </c>
      <c r="I2" s="40">
        <f aca="true" t="shared" si="0" ref="I2:I10">SUM(G2:H2)</f>
        <v>175</v>
      </c>
      <c r="J2" s="40">
        <v>100</v>
      </c>
      <c r="K2" s="40">
        <f aca="true" t="shared" si="1" ref="K2:K10">SUM(I2:J2)</f>
        <v>275</v>
      </c>
      <c r="L2" s="196">
        <v>0</v>
      </c>
      <c r="M2" s="40">
        <f aca="true" t="shared" si="2" ref="M2:M10">SUM(K2:L2)</f>
        <v>275</v>
      </c>
      <c r="N2" s="40">
        <v>100</v>
      </c>
      <c r="O2" s="40">
        <f aca="true" t="shared" si="3" ref="O2:O10">SUM(M2:N2)</f>
        <v>375</v>
      </c>
      <c r="P2" s="40">
        <v>85</v>
      </c>
      <c r="Q2" s="40">
        <f aca="true" t="shared" si="4" ref="Q2:Q10">SUM(O2:P2)</f>
        <v>460</v>
      </c>
      <c r="R2" s="196">
        <v>0</v>
      </c>
      <c r="S2" s="40">
        <f aca="true" t="shared" si="5" ref="S2:S10">SUM(Q2:R2)</f>
        <v>460</v>
      </c>
      <c r="T2" s="40">
        <v>100</v>
      </c>
      <c r="U2" s="188">
        <f aca="true" t="shared" si="6" ref="U2:U10">SUM(S2:T2)</f>
        <v>560</v>
      </c>
    </row>
    <row r="3" spans="1:21" ht="13.5">
      <c r="A3" s="39">
        <v>2</v>
      </c>
      <c r="B3" s="133" t="s">
        <v>242</v>
      </c>
      <c r="C3" s="133"/>
      <c r="D3" s="133" t="s">
        <v>145</v>
      </c>
      <c r="E3" s="102" t="s">
        <v>239</v>
      </c>
      <c r="F3" s="38" t="s">
        <v>15</v>
      </c>
      <c r="G3" s="196">
        <v>0</v>
      </c>
      <c r="H3" s="40">
        <v>64</v>
      </c>
      <c r="I3" s="40">
        <f t="shared" si="0"/>
        <v>64</v>
      </c>
      <c r="J3" s="40">
        <v>85</v>
      </c>
      <c r="K3" s="40">
        <f t="shared" si="1"/>
        <v>149</v>
      </c>
      <c r="L3" s="40">
        <v>85</v>
      </c>
      <c r="M3" s="40">
        <f t="shared" si="2"/>
        <v>234</v>
      </c>
      <c r="N3" s="40">
        <v>75</v>
      </c>
      <c r="O3" s="40">
        <f t="shared" si="3"/>
        <v>309</v>
      </c>
      <c r="P3" s="196">
        <v>0</v>
      </c>
      <c r="Q3" s="40">
        <f t="shared" si="4"/>
        <v>309</v>
      </c>
      <c r="R3" s="40">
        <v>100</v>
      </c>
      <c r="S3" s="40">
        <f t="shared" si="5"/>
        <v>409</v>
      </c>
      <c r="T3" s="40">
        <v>75</v>
      </c>
      <c r="U3" s="188">
        <f t="shared" si="6"/>
        <v>484</v>
      </c>
    </row>
    <row r="4" spans="1:21" ht="13.5">
      <c r="A4" s="39">
        <v>3</v>
      </c>
      <c r="B4" s="190" t="s">
        <v>660</v>
      </c>
      <c r="C4" s="172"/>
      <c r="D4" s="190" t="s">
        <v>654</v>
      </c>
      <c r="E4" s="129">
        <v>883098056</v>
      </c>
      <c r="F4" s="38" t="s">
        <v>15</v>
      </c>
      <c r="G4" s="197">
        <v>0</v>
      </c>
      <c r="H4" s="196">
        <v>0</v>
      </c>
      <c r="I4" s="40">
        <f t="shared" si="0"/>
        <v>0</v>
      </c>
      <c r="J4" s="40">
        <v>0</v>
      </c>
      <c r="K4" s="40">
        <f t="shared" si="1"/>
        <v>0</v>
      </c>
      <c r="L4" s="40">
        <v>100</v>
      </c>
      <c r="M4" s="40">
        <f t="shared" si="2"/>
        <v>100</v>
      </c>
      <c r="N4" s="40">
        <v>0</v>
      </c>
      <c r="O4" s="40">
        <f t="shared" si="3"/>
        <v>100</v>
      </c>
      <c r="P4" s="40">
        <v>75</v>
      </c>
      <c r="Q4" s="40">
        <f t="shared" si="4"/>
        <v>175</v>
      </c>
      <c r="R4" s="40">
        <v>85</v>
      </c>
      <c r="S4" s="40">
        <f t="shared" si="5"/>
        <v>260</v>
      </c>
      <c r="T4" s="40">
        <v>85</v>
      </c>
      <c r="U4" s="188">
        <f t="shared" si="6"/>
        <v>345</v>
      </c>
    </row>
    <row r="5" spans="1:21" ht="13.5">
      <c r="A5" s="39">
        <v>4</v>
      </c>
      <c r="B5" s="134" t="s">
        <v>16</v>
      </c>
      <c r="C5" s="134"/>
      <c r="D5" s="134" t="s">
        <v>17</v>
      </c>
      <c r="E5" s="83">
        <v>898022169</v>
      </c>
      <c r="F5" s="38" t="s">
        <v>15</v>
      </c>
      <c r="G5" s="40">
        <v>85</v>
      </c>
      <c r="H5" s="40">
        <v>68</v>
      </c>
      <c r="I5" s="40">
        <f t="shared" si="0"/>
        <v>153</v>
      </c>
      <c r="J5" s="196">
        <v>0</v>
      </c>
      <c r="K5" s="196">
        <f t="shared" si="1"/>
        <v>153</v>
      </c>
      <c r="L5" s="196">
        <v>0</v>
      </c>
      <c r="M5" s="40">
        <f t="shared" si="2"/>
        <v>153</v>
      </c>
      <c r="N5" s="40">
        <v>85</v>
      </c>
      <c r="O5" s="40">
        <f t="shared" si="3"/>
        <v>238</v>
      </c>
      <c r="P5" s="40">
        <v>0</v>
      </c>
      <c r="Q5" s="40">
        <f t="shared" si="4"/>
        <v>238</v>
      </c>
      <c r="R5" s="40">
        <v>0</v>
      </c>
      <c r="S5" s="40">
        <f t="shared" si="5"/>
        <v>238</v>
      </c>
      <c r="T5" s="40">
        <v>0</v>
      </c>
      <c r="U5" s="188">
        <f t="shared" si="6"/>
        <v>238</v>
      </c>
    </row>
    <row r="6" spans="1:21" ht="13.5">
      <c r="A6" s="39">
        <v>5</v>
      </c>
      <c r="B6" s="135" t="s">
        <v>241</v>
      </c>
      <c r="C6" s="135"/>
      <c r="D6" s="135" t="s">
        <v>127</v>
      </c>
      <c r="E6" s="87">
        <v>1423029012</v>
      </c>
      <c r="F6" s="38" t="s">
        <v>15</v>
      </c>
      <c r="G6" s="196">
        <v>0</v>
      </c>
      <c r="H6" s="40">
        <v>100</v>
      </c>
      <c r="I6" s="40">
        <f t="shared" si="0"/>
        <v>100</v>
      </c>
      <c r="J6" s="196">
        <v>0</v>
      </c>
      <c r="K6" s="40">
        <f t="shared" si="1"/>
        <v>100</v>
      </c>
      <c r="L6" s="40">
        <v>0</v>
      </c>
      <c r="M6" s="40">
        <f t="shared" si="2"/>
        <v>100</v>
      </c>
      <c r="N6" s="40">
        <v>0</v>
      </c>
      <c r="O6" s="40">
        <f t="shared" si="3"/>
        <v>100</v>
      </c>
      <c r="P6" s="40">
        <v>100</v>
      </c>
      <c r="Q6" s="40">
        <f t="shared" si="4"/>
        <v>200</v>
      </c>
      <c r="R6" s="40">
        <v>0</v>
      </c>
      <c r="S6" s="40">
        <f t="shared" si="5"/>
        <v>200</v>
      </c>
      <c r="T6" s="40">
        <v>0</v>
      </c>
      <c r="U6" s="188">
        <f t="shared" si="6"/>
        <v>200</v>
      </c>
    </row>
    <row r="7" spans="1:21" ht="13.5">
      <c r="A7" s="39">
        <v>6</v>
      </c>
      <c r="B7" s="134" t="s">
        <v>72</v>
      </c>
      <c r="C7" s="134"/>
      <c r="D7" s="134" t="s">
        <v>17</v>
      </c>
      <c r="E7" s="83">
        <v>898022101</v>
      </c>
      <c r="F7" s="38" t="s">
        <v>15</v>
      </c>
      <c r="G7" s="40">
        <v>75</v>
      </c>
      <c r="H7" s="40">
        <v>66</v>
      </c>
      <c r="I7" s="40">
        <f t="shared" si="0"/>
        <v>141</v>
      </c>
      <c r="J7" s="40">
        <v>0</v>
      </c>
      <c r="K7" s="40">
        <f t="shared" si="1"/>
        <v>141</v>
      </c>
      <c r="L7" s="40">
        <v>0</v>
      </c>
      <c r="M7" s="40">
        <f t="shared" si="2"/>
        <v>141</v>
      </c>
      <c r="N7" s="40">
        <v>0</v>
      </c>
      <c r="O7" s="40">
        <f t="shared" si="3"/>
        <v>141</v>
      </c>
      <c r="P7" s="40">
        <v>0</v>
      </c>
      <c r="Q7" s="40">
        <f t="shared" si="4"/>
        <v>141</v>
      </c>
      <c r="R7" s="40">
        <v>0</v>
      </c>
      <c r="S7" s="40">
        <f t="shared" si="5"/>
        <v>141</v>
      </c>
      <c r="T7" s="40">
        <v>0</v>
      </c>
      <c r="U7" s="188">
        <f t="shared" si="6"/>
        <v>141</v>
      </c>
    </row>
    <row r="8" spans="1:21" ht="13.5">
      <c r="A8" s="39">
        <v>7</v>
      </c>
      <c r="B8" s="135" t="s">
        <v>656</v>
      </c>
      <c r="C8" s="135"/>
      <c r="D8" s="135" t="s">
        <v>130</v>
      </c>
      <c r="E8" s="87" t="s">
        <v>202</v>
      </c>
      <c r="F8" s="38" t="s">
        <v>15</v>
      </c>
      <c r="G8" s="196">
        <v>0</v>
      </c>
      <c r="H8" s="40">
        <v>85</v>
      </c>
      <c r="I8" s="40">
        <f t="shared" si="0"/>
        <v>85</v>
      </c>
      <c r="J8" s="196">
        <v>0</v>
      </c>
      <c r="K8" s="40">
        <f t="shared" si="1"/>
        <v>85</v>
      </c>
      <c r="L8" s="40">
        <v>0</v>
      </c>
      <c r="M8" s="40">
        <f t="shared" si="2"/>
        <v>85</v>
      </c>
      <c r="N8" s="40">
        <v>0</v>
      </c>
      <c r="O8" s="40">
        <f t="shared" si="3"/>
        <v>85</v>
      </c>
      <c r="P8" s="40">
        <v>0</v>
      </c>
      <c r="Q8" s="40">
        <f t="shared" si="4"/>
        <v>85</v>
      </c>
      <c r="R8" s="40">
        <v>0</v>
      </c>
      <c r="S8" s="40">
        <f t="shared" si="5"/>
        <v>85</v>
      </c>
      <c r="T8" s="40">
        <v>0</v>
      </c>
      <c r="U8" s="188">
        <f t="shared" si="6"/>
        <v>85</v>
      </c>
    </row>
    <row r="9" spans="1:21" ht="13.5">
      <c r="A9" s="39">
        <v>8</v>
      </c>
      <c r="B9" s="135" t="s">
        <v>655</v>
      </c>
      <c r="C9" s="135"/>
      <c r="D9" s="135" t="s">
        <v>141</v>
      </c>
      <c r="E9" s="87">
        <v>2212034103</v>
      </c>
      <c r="F9" s="38" t="s">
        <v>15</v>
      </c>
      <c r="G9" s="196">
        <v>0</v>
      </c>
      <c r="H9" s="40">
        <v>70</v>
      </c>
      <c r="I9" s="40">
        <f t="shared" si="0"/>
        <v>70</v>
      </c>
      <c r="J9" s="196">
        <v>0</v>
      </c>
      <c r="K9" s="40">
        <f t="shared" si="1"/>
        <v>70</v>
      </c>
      <c r="L9" s="40">
        <v>0</v>
      </c>
      <c r="M9" s="40">
        <f t="shared" si="2"/>
        <v>70</v>
      </c>
      <c r="N9" s="40">
        <v>0</v>
      </c>
      <c r="O9" s="40">
        <f t="shared" si="3"/>
        <v>70</v>
      </c>
      <c r="P9" s="40">
        <v>0</v>
      </c>
      <c r="Q9" s="40">
        <f t="shared" si="4"/>
        <v>70</v>
      </c>
      <c r="R9" s="40">
        <v>0</v>
      </c>
      <c r="S9" s="40">
        <f t="shared" si="5"/>
        <v>70</v>
      </c>
      <c r="T9" s="40">
        <v>0</v>
      </c>
      <c r="U9" s="188">
        <f t="shared" si="6"/>
        <v>70</v>
      </c>
    </row>
    <row r="10" spans="1:21" ht="14.25" thickBot="1">
      <c r="A10" s="127">
        <v>9</v>
      </c>
      <c r="B10" s="137" t="s">
        <v>89</v>
      </c>
      <c r="C10" s="138"/>
      <c r="D10" s="137" t="s">
        <v>13</v>
      </c>
      <c r="E10" s="103" t="s">
        <v>64</v>
      </c>
      <c r="F10" s="42" t="s">
        <v>15</v>
      </c>
      <c r="G10" s="128">
        <v>70</v>
      </c>
      <c r="H10" s="198">
        <v>0</v>
      </c>
      <c r="I10" s="198">
        <f t="shared" si="0"/>
        <v>70</v>
      </c>
      <c r="J10" s="198">
        <v>0</v>
      </c>
      <c r="K10" s="43">
        <f t="shared" si="1"/>
        <v>70</v>
      </c>
      <c r="L10" s="43">
        <v>0</v>
      </c>
      <c r="M10" s="43">
        <f t="shared" si="2"/>
        <v>70</v>
      </c>
      <c r="N10" s="43">
        <v>0</v>
      </c>
      <c r="O10" s="43">
        <f t="shared" si="3"/>
        <v>70</v>
      </c>
      <c r="P10" s="43">
        <v>0</v>
      </c>
      <c r="Q10" s="43">
        <f t="shared" si="4"/>
        <v>70</v>
      </c>
      <c r="R10" s="43">
        <v>0</v>
      </c>
      <c r="S10" s="43">
        <f t="shared" si="5"/>
        <v>70</v>
      </c>
      <c r="T10" s="43">
        <v>0</v>
      </c>
      <c r="U10" s="189">
        <f t="shared" si="6"/>
        <v>70</v>
      </c>
    </row>
    <row r="11" ht="12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75" right="0.75" top="1.76" bottom="1" header="0.4921259845" footer="0.4921259845"/>
  <pageSetup horizontalDpi="600" verticalDpi="600" orientation="landscape" paperSize="9" r:id="rId1"/>
  <headerFooter alignWithMargins="0">
    <oddHeader xml:space="preserve">&amp;C&amp;"Arial,Gras"&amp;20Coupe  Régionale 
Cote d'Azur 2013
Espoirs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D30" sqref="D30"/>
    </sheetView>
  </sheetViews>
  <sheetFormatPr defaultColWidth="11.421875" defaultRowHeight="12.75"/>
  <cols>
    <col min="1" max="1" width="5.8515625" style="19" bestFit="1" customWidth="1"/>
    <col min="2" max="2" width="24.8515625" style="19" customWidth="1"/>
    <col min="3" max="3" width="24.00390625" style="19" hidden="1" customWidth="1"/>
    <col min="4" max="4" width="26.140625" style="19" customWidth="1"/>
    <col min="5" max="5" width="10.8515625" style="19" bestFit="1" customWidth="1"/>
    <col min="6" max="6" width="10.00390625" style="19" customWidth="1"/>
    <col min="7" max="7" width="4.7109375" style="28" customWidth="1"/>
    <col min="8" max="8" width="4.421875" style="28" customWidth="1"/>
    <col min="9" max="9" width="0.13671875" style="28" hidden="1" customWidth="1"/>
    <col min="10" max="10" width="5.7109375" style="28" customWidth="1"/>
    <col min="11" max="11" width="5.00390625" style="28" hidden="1" customWidth="1"/>
    <col min="12" max="12" width="5.421875" style="28" customWidth="1"/>
    <col min="13" max="13" width="0.13671875" style="28" hidden="1" customWidth="1"/>
    <col min="14" max="14" width="5.57421875" style="28" customWidth="1"/>
    <col min="15" max="15" width="6.421875" style="28" hidden="1" customWidth="1"/>
    <col min="16" max="16" width="5.7109375" style="28" customWidth="1"/>
    <col min="17" max="17" width="6.421875" style="28" hidden="1" customWidth="1"/>
    <col min="18" max="18" width="5.57421875" style="28" customWidth="1"/>
    <col min="19" max="19" width="6.421875" style="28" hidden="1" customWidth="1"/>
    <col min="20" max="20" width="5.7109375" style="28" customWidth="1"/>
    <col min="21" max="21" width="6.421875" style="28" customWidth="1"/>
    <col min="22" max="16384" width="11.421875" style="19" customWidth="1"/>
  </cols>
  <sheetData>
    <row r="1" spans="1:24" ht="14.25" thickTop="1">
      <c r="A1" s="79" t="s">
        <v>6</v>
      </c>
      <c r="B1" s="80" t="s">
        <v>2</v>
      </c>
      <c r="C1" s="80" t="s">
        <v>1</v>
      </c>
      <c r="D1" s="80" t="s">
        <v>0</v>
      </c>
      <c r="E1" s="80" t="s">
        <v>3</v>
      </c>
      <c r="F1" s="80" t="s">
        <v>4</v>
      </c>
      <c r="G1" s="80" t="s">
        <v>246</v>
      </c>
      <c r="H1" s="80" t="s">
        <v>247</v>
      </c>
      <c r="I1" s="80" t="s">
        <v>240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27"/>
      <c r="W1" s="27"/>
      <c r="X1" s="27"/>
    </row>
    <row r="2" spans="1:21" ht="13.5">
      <c r="A2" s="30">
        <v>1</v>
      </c>
      <c r="B2" s="22" t="s">
        <v>18</v>
      </c>
      <c r="C2" s="22"/>
      <c r="D2" s="7" t="s">
        <v>19</v>
      </c>
      <c r="E2" s="8">
        <v>806108003</v>
      </c>
      <c r="F2" s="9" t="s">
        <v>20</v>
      </c>
      <c r="G2" s="31">
        <v>100</v>
      </c>
      <c r="H2" s="31">
        <v>85</v>
      </c>
      <c r="I2" s="31">
        <f aca="true" t="shared" si="0" ref="I2:I23">SUM(G2:H2)</f>
        <v>185</v>
      </c>
      <c r="J2" s="91">
        <v>85</v>
      </c>
      <c r="K2" s="31">
        <f aca="true" t="shared" si="1" ref="K2:K23">SUM(I2:J2)</f>
        <v>270</v>
      </c>
      <c r="L2" s="91">
        <v>85</v>
      </c>
      <c r="M2" s="31">
        <f aca="true" t="shared" si="2" ref="M2:M23">SUM(K2:L2)</f>
        <v>355</v>
      </c>
      <c r="N2" s="91">
        <v>66</v>
      </c>
      <c r="O2" s="31">
        <f aca="true" t="shared" si="3" ref="O2:O23">SUM(M2:N2)</f>
        <v>421</v>
      </c>
      <c r="P2" s="191">
        <v>0</v>
      </c>
      <c r="Q2" s="31">
        <f aca="true" t="shared" si="4" ref="Q2:Q23">SUM(O2:P2)</f>
        <v>421</v>
      </c>
      <c r="R2" s="91">
        <v>100</v>
      </c>
      <c r="S2" s="31">
        <f aca="true" t="shared" si="5" ref="S2:S23">SUM(Q2:R2)</f>
        <v>521</v>
      </c>
      <c r="T2" s="91">
        <v>85</v>
      </c>
      <c r="U2" s="32">
        <f aca="true" t="shared" si="6" ref="U2:U23">SUM(S2:T2)</f>
        <v>606</v>
      </c>
    </row>
    <row r="3" spans="1:21" ht="13.5">
      <c r="A3" s="30">
        <v>2</v>
      </c>
      <c r="B3" s="22" t="s">
        <v>45</v>
      </c>
      <c r="C3" s="22"/>
      <c r="D3" s="7" t="s">
        <v>46</v>
      </c>
      <c r="E3" s="8">
        <v>883029011</v>
      </c>
      <c r="F3" s="9" t="s">
        <v>20</v>
      </c>
      <c r="G3" s="31">
        <v>64</v>
      </c>
      <c r="H3" s="31">
        <v>61</v>
      </c>
      <c r="I3" s="31">
        <f t="shared" si="0"/>
        <v>125</v>
      </c>
      <c r="J3" s="91">
        <v>64</v>
      </c>
      <c r="K3" s="31">
        <f t="shared" si="1"/>
        <v>189</v>
      </c>
      <c r="L3" s="91">
        <v>64</v>
      </c>
      <c r="M3" s="31">
        <f t="shared" si="2"/>
        <v>253</v>
      </c>
      <c r="N3" s="91">
        <v>75</v>
      </c>
      <c r="O3" s="31">
        <f t="shared" si="3"/>
        <v>328</v>
      </c>
      <c r="P3" s="91">
        <v>68</v>
      </c>
      <c r="Q3" s="31">
        <f t="shared" si="4"/>
        <v>396</v>
      </c>
      <c r="R3" s="91">
        <v>66</v>
      </c>
      <c r="S3" s="31">
        <f t="shared" si="5"/>
        <v>462</v>
      </c>
      <c r="T3" s="91">
        <v>68</v>
      </c>
      <c r="U3" s="32">
        <f t="shared" si="6"/>
        <v>530</v>
      </c>
    </row>
    <row r="4" spans="1:21" ht="13.5">
      <c r="A4" s="30">
        <v>3</v>
      </c>
      <c r="B4" s="22" t="s">
        <v>78</v>
      </c>
      <c r="C4" s="22"/>
      <c r="D4" s="17" t="s">
        <v>499</v>
      </c>
      <c r="E4" s="8">
        <v>806084047</v>
      </c>
      <c r="F4" s="9" t="s">
        <v>20</v>
      </c>
      <c r="G4" s="31">
        <v>59</v>
      </c>
      <c r="H4" s="192">
        <v>0</v>
      </c>
      <c r="I4" s="31">
        <f t="shared" si="0"/>
        <v>59</v>
      </c>
      <c r="J4" s="91">
        <v>70</v>
      </c>
      <c r="K4" s="31">
        <f t="shared" si="1"/>
        <v>129</v>
      </c>
      <c r="L4" s="91">
        <v>70</v>
      </c>
      <c r="M4" s="31">
        <f t="shared" si="2"/>
        <v>199</v>
      </c>
      <c r="N4" s="91">
        <v>85</v>
      </c>
      <c r="O4" s="31">
        <f t="shared" si="3"/>
        <v>284</v>
      </c>
      <c r="P4" s="91">
        <v>85</v>
      </c>
      <c r="Q4" s="31">
        <f t="shared" si="4"/>
        <v>369</v>
      </c>
      <c r="R4" s="91">
        <v>85</v>
      </c>
      <c r="S4" s="31">
        <f t="shared" si="5"/>
        <v>454</v>
      </c>
      <c r="T4" s="91">
        <v>70</v>
      </c>
      <c r="U4" s="32">
        <f t="shared" si="6"/>
        <v>524</v>
      </c>
    </row>
    <row r="5" spans="1:21" ht="13.5">
      <c r="A5" s="30">
        <v>4</v>
      </c>
      <c r="B5" s="17" t="s">
        <v>608</v>
      </c>
      <c r="C5" s="23"/>
      <c r="D5" s="17" t="s">
        <v>24</v>
      </c>
      <c r="E5" s="17">
        <v>883120096</v>
      </c>
      <c r="F5" s="9" t="s">
        <v>20</v>
      </c>
      <c r="G5" s="31">
        <v>58</v>
      </c>
      <c r="H5" s="31">
        <v>59</v>
      </c>
      <c r="I5" s="106">
        <f t="shared" si="0"/>
        <v>117</v>
      </c>
      <c r="J5" s="91">
        <v>61</v>
      </c>
      <c r="K5" s="31">
        <f t="shared" si="1"/>
        <v>178</v>
      </c>
      <c r="L5" s="91">
        <v>61</v>
      </c>
      <c r="M5" s="31">
        <f t="shared" si="2"/>
        <v>239</v>
      </c>
      <c r="N5" s="91">
        <v>61</v>
      </c>
      <c r="O5" s="31">
        <f t="shared" si="3"/>
        <v>300</v>
      </c>
      <c r="P5" s="91">
        <v>64</v>
      </c>
      <c r="Q5" s="31">
        <f t="shared" si="4"/>
        <v>364</v>
      </c>
      <c r="R5" s="91">
        <v>64</v>
      </c>
      <c r="S5" s="31">
        <f t="shared" si="5"/>
        <v>428</v>
      </c>
      <c r="T5" s="91">
        <v>63</v>
      </c>
      <c r="U5" s="32">
        <f t="shared" si="6"/>
        <v>491</v>
      </c>
    </row>
    <row r="6" spans="1:21" ht="13.5">
      <c r="A6" s="30">
        <v>5</v>
      </c>
      <c r="B6" s="22" t="s">
        <v>43</v>
      </c>
      <c r="C6" s="22"/>
      <c r="D6" s="7" t="s">
        <v>362</v>
      </c>
      <c r="E6" s="8">
        <v>883080028</v>
      </c>
      <c r="F6" s="9" t="s">
        <v>20</v>
      </c>
      <c r="G6" s="31">
        <v>66</v>
      </c>
      <c r="H6" s="31">
        <v>64</v>
      </c>
      <c r="I6" s="31">
        <f t="shared" si="0"/>
        <v>130</v>
      </c>
      <c r="J6" s="91">
        <v>75</v>
      </c>
      <c r="K6" s="31">
        <f t="shared" si="1"/>
        <v>205</v>
      </c>
      <c r="L6" s="91">
        <v>75</v>
      </c>
      <c r="M6" s="31">
        <f t="shared" si="2"/>
        <v>280</v>
      </c>
      <c r="N6" s="91">
        <v>62</v>
      </c>
      <c r="O6" s="31">
        <f t="shared" si="3"/>
        <v>342</v>
      </c>
      <c r="P6" s="91">
        <v>75</v>
      </c>
      <c r="Q6" s="31">
        <f t="shared" si="4"/>
        <v>417</v>
      </c>
      <c r="R6" s="191">
        <v>0</v>
      </c>
      <c r="S6" s="31">
        <f t="shared" si="5"/>
        <v>417</v>
      </c>
      <c r="T6" s="91">
        <v>64</v>
      </c>
      <c r="U6" s="32">
        <f t="shared" si="6"/>
        <v>481</v>
      </c>
    </row>
    <row r="7" spans="1:21" ht="13.5">
      <c r="A7" s="30">
        <v>6</v>
      </c>
      <c r="B7" s="13" t="s">
        <v>26</v>
      </c>
      <c r="C7" s="13"/>
      <c r="D7" s="14" t="s">
        <v>27</v>
      </c>
      <c r="E7" s="15">
        <v>806082068</v>
      </c>
      <c r="F7" s="9" t="s">
        <v>20</v>
      </c>
      <c r="G7" s="31">
        <v>70</v>
      </c>
      <c r="H7" s="31">
        <v>100</v>
      </c>
      <c r="I7" s="31">
        <f t="shared" si="0"/>
        <v>170</v>
      </c>
      <c r="J7" s="91">
        <v>100</v>
      </c>
      <c r="K7" s="31">
        <f t="shared" si="1"/>
        <v>270</v>
      </c>
      <c r="L7" s="91">
        <v>100</v>
      </c>
      <c r="M7" s="31">
        <f t="shared" si="2"/>
        <v>370</v>
      </c>
      <c r="N7" s="191">
        <v>0</v>
      </c>
      <c r="O7" s="192">
        <f t="shared" si="3"/>
        <v>370</v>
      </c>
      <c r="P7" s="191">
        <v>0</v>
      </c>
      <c r="Q7" s="31">
        <f t="shared" si="4"/>
        <v>370</v>
      </c>
      <c r="R7" s="91">
        <v>0</v>
      </c>
      <c r="S7" s="31">
        <f t="shared" si="5"/>
        <v>370</v>
      </c>
      <c r="T7" s="91">
        <v>100</v>
      </c>
      <c r="U7" s="32">
        <f t="shared" si="6"/>
        <v>470</v>
      </c>
    </row>
    <row r="8" spans="1:24" ht="13.5">
      <c r="A8" s="30">
        <v>7</v>
      </c>
      <c r="B8" s="13" t="s">
        <v>114</v>
      </c>
      <c r="C8" s="13"/>
      <c r="D8" s="14" t="s">
        <v>746</v>
      </c>
      <c r="E8" s="15">
        <v>883102415</v>
      </c>
      <c r="F8" s="9" t="s">
        <v>20</v>
      </c>
      <c r="G8" s="31">
        <v>60</v>
      </c>
      <c r="H8" s="31">
        <v>62</v>
      </c>
      <c r="I8" s="31">
        <f t="shared" si="0"/>
        <v>122</v>
      </c>
      <c r="J8" s="192">
        <v>0</v>
      </c>
      <c r="K8" s="31">
        <f t="shared" si="1"/>
        <v>122</v>
      </c>
      <c r="L8" s="31">
        <v>68</v>
      </c>
      <c r="M8" s="31">
        <f t="shared" si="2"/>
        <v>190</v>
      </c>
      <c r="N8" s="31">
        <v>63</v>
      </c>
      <c r="O8" s="31">
        <f t="shared" si="3"/>
        <v>253</v>
      </c>
      <c r="P8" s="31">
        <v>61</v>
      </c>
      <c r="Q8" s="31">
        <f t="shared" si="4"/>
        <v>314</v>
      </c>
      <c r="R8" s="31">
        <v>63</v>
      </c>
      <c r="S8" s="31">
        <f t="shared" si="5"/>
        <v>377</v>
      </c>
      <c r="T8" s="31">
        <v>66</v>
      </c>
      <c r="U8" s="32">
        <f t="shared" si="6"/>
        <v>443</v>
      </c>
      <c r="V8" s="27"/>
      <c r="W8" s="27"/>
      <c r="X8" s="27"/>
    </row>
    <row r="9" spans="1:21" ht="13.5">
      <c r="A9" s="30">
        <v>8</v>
      </c>
      <c r="B9" s="13" t="s">
        <v>92</v>
      </c>
      <c r="C9" s="22"/>
      <c r="D9" s="14" t="s">
        <v>93</v>
      </c>
      <c r="E9" s="15">
        <v>8060119142</v>
      </c>
      <c r="F9" s="16" t="s">
        <v>20</v>
      </c>
      <c r="G9" s="89">
        <v>57</v>
      </c>
      <c r="H9" s="89">
        <v>58</v>
      </c>
      <c r="I9" s="89">
        <f t="shared" si="0"/>
        <v>115</v>
      </c>
      <c r="J9" s="90">
        <v>60</v>
      </c>
      <c r="K9" s="31">
        <f t="shared" si="1"/>
        <v>175</v>
      </c>
      <c r="L9" s="90">
        <v>58</v>
      </c>
      <c r="M9" s="31">
        <f t="shared" si="2"/>
        <v>233</v>
      </c>
      <c r="N9" s="90">
        <v>59</v>
      </c>
      <c r="O9" s="31">
        <f t="shared" si="3"/>
        <v>292</v>
      </c>
      <c r="P9" s="90">
        <v>60</v>
      </c>
      <c r="Q9" s="31">
        <f t="shared" si="4"/>
        <v>352</v>
      </c>
      <c r="R9" s="90">
        <v>62</v>
      </c>
      <c r="S9" s="31">
        <f t="shared" si="5"/>
        <v>414</v>
      </c>
      <c r="T9" s="194">
        <v>0</v>
      </c>
      <c r="U9" s="32">
        <f t="shared" si="6"/>
        <v>414</v>
      </c>
    </row>
    <row r="10" spans="1:21" ht="13.5">
      <c r="A10" s="30">
        <v>9</v>
      </c>
      <c r="B10" s="13" t="s">
        <v>21</v>
      </c>
      <c r="C10" s="22"/>
      <c r="D10" s="14" t="s">
        <v>22</v>
      </c>
      <c r="E10" s="15">
        <v>806082038</v>
      </c>
      <c r="F10" s="16" t="s">
        <v>20</v>
      </c>
      <c r="G10" s="89">
        <v>85</v>
      </c>
      <c r="H10" s="89">
        <v>75</v>
      </c>
      <c r="I10" s="89">
        <f t="shared" si="0"/>
        <v>160</v>
      </c>
      <c r="J10" s="193">
        <v>0</v>
      </c>
      <c r="K10" s="31">
        <f t="shared" si="1"/>
        <v>160</v>
      </c>
      <c r="L10" s="89">
        <v>63</v>
      </c>
      <c r="M10" s="31">
        <f t="shared" si="2"/>
        <v>223</v>
      </c>
      <c r="N10" s="89">
        <v>100</v>
      </c>
      <c r="O10" s="31">
        <f t="shared" si="3"/>
        <v>323</v>
      </c>
      <c r="P10" s="193">
        <v>0</v>
      </c>
      <c r="Q10" s="31">
        <f t="shared" si="4"/>
        <v>323</v>
      </c>
      <c r="R10" s="89">
        <v>0</v>
      </c>
      <c r="S10" s="31">
        <f t="shared" si="5"/>
        <v>323</v>
      </c>
      <c r="T10" s="89">
        <v>75</v>
      </c>
      <c r="U10" s="32">
        <f t="shared" si="6"/>
        <v>398</v>
      </c>
    </row>
    <row r="11" spans="1:21" ht="13.5">
      <c r="A11" s="30">
        <v>10</v>
      </c>
      <c r="B11" s="13" t="s">
        <v>61</v>
      </c>
      <c r="C11" s="22"/>
      <c r="D11" s="20" t="s">
        <v>499</v>
      </c>
      <c r="E11" s="15">
        <v>806084183</v>
      </c>
      <c r="F11" s="16" t="s">
        <v>20</v>
      </c>
      <c r="G11" s="89">
        <v>61</v>
      </c>
      <c r="H11" s="193">
        <v>0</v>
      </c>
      <c r="I11" s="89">
        <f t="shared" si="0"/>
        <v>61</v>
      </c>
      <c r="J11" s="90">
        <v>62</v>
      </c>
      <c r="K11" s="31">
        <f t="shared" si="1"/>
        <v>123</v>
      </c>
      <c r="L11" s="90">
        <v>66</v>
      </c>
      <c r="M11" s="31">
        <f t="shared" si="2"/>
        <v>189</v>
      </c>
      <c r="N11" s="90">
        <v>68</v>
      </c>
      <c r="O11" s="31">
        <f t="shared" si="3"/>
        <v>257</v>
      </c>
      <c r="P11" s="90">
        <v>62</v>
      </c>
      <c r="Q11" s="31">
        <f t="shared" si="4"/>
        <v>319</v>
      </c>
      <c r="R11" s="90">
        <v>68</v>
      </c>
      <c r="S11" s="31">
        <f t="shared" si="5"/>
        <v>387</v>
      </c>
      <c r="T11" s="90">
        <v>0</v>
      </c>
      <c r="U11" s="32">
        <f t="shared" si="6"/>
        <v>387</v>
      </c>
    </row>
    <row r="12" spans="1:21" ht="13.5">
      <c r="A12" s="30">
        <v>11</v>
      </c>
      <c r="B12" s="20" t="s">
        <v>612</v>
      </c>
      <c r="C12" s="23"/>
      <c r="D12" s="20" t="s">
        <v>536</v>
      </c>
      <c r="E12" s="20" t="s">
        <v>537</v>
      </c>
      <c r="F12" s="16" t="s">
        <v>20</v>
      </c>
      <c r="G12" s="194">
        <v>0</v>
      </c>
      <c r="H12" s="194">
        <v>0</v>
      </c>
      <c r="I12" s="100">
        <f t="shared" si="0"/>
        <v>0</v>
      </c>
      <c r="J12" s="90">
        <v>68</v>
      </c>
      <c r="K12" s="31">
        <f t="shared" si="1"/>
        <v>68</v>
      </c>
      <c r="L12" s="90">
        <v>60</v>
      </c>
      <c r="M12" s="31">
        <f t="shared" si="2"/>
        <v>128</v>
      </c>
      <c r="N12" s="90">
        <v>70</v>
      </c>
      <c r="O12" s="31">
        <f t="shared" si="3"/>
        <v>198</v>
      </c>
      <c r="P12" s="90">
        <v>70</v>
      </c>
      <c r="Q12" s="31">
        <f t="shared" si="4"/>
        <v>268</v>
      </c>
      <c r="R12" s="90">
        <v>75</v>
      </c>
      <c r="S12" s="31">
        <f t="shared" si="5"/>
        <v>343</v>
      </c>
      <c r="T12" s="90">
        <v>0</v>
      </c>
      <c r="U12" s="32">
        <f t="shared" si="6"/>
        <v>343</v>
      </c>
    </row>
    <row r="13" spans="1:21" ht="13.5">
      <c r="A13" s="30">
        <v>12</v>
      </c>
      <c r="B13" s="13" t="s">
        <v>31</v>
      </c>
      <c r="C13" s="22"/>
      <c r="D13" s="14" t="s">
        <v>32</v>
      </c>
      <c r="E13" s="15">
        <v>806004011</v>
      </c>
      <c r="F13" s="16" t="s">
        <v>20</v>
      </c>
      <c r="G13" s="89">
        <v>68</v>
      </c>
      <c r="H13" s="89">
        <v>70</v>
      </c>
      <c r="I13" s="89">
        <f t="shared" si="0"/>
        <v>138</v>
      </c>
      <c r="J13" s="90">
        <v>63</v>
      </c>
      <c r="K13" s="31">
        <f t="shared" si="1"/>
        <v>201</v>
      </c>
      <c r="L13" s="194">
        <v>0</v>
      </c>
      <c r="M13" s="192">
        <f t="shared" si="2"/>
        <v>201</v>
      </c>
      <c r="N13" s="194">
        <v>0</v>
      </c>
      <c r="O13" s="31">
        <f t="shared" si="3"/>
        <v>201</v>
      </c>
      <c r="P13" s="90">
        <v>63</v>
      </c>
      <c r="Q13" s="31">
        <f t="shared" si="4"/>
        <v>264</v>
      </c>
      <c r="R13" s="90">
        <v>70</v>
      </c>
      <c r="S13" s="31">
        <f t="shared" si="5"/>
        <v>334</v>
      </c>
      <c r="T13" s="90">
        <v>0</v>
      </c>
      <c r="U13" s="32">
        <f t="shared" si="6"/>
        <v>334</v>
      </c>
    </row>
    <row r="14" spans="1:21" ht="13.5">
      <c r="A14" s="30">
        <v>13</v>
      </c>
      <c r="B14" s="20" t="s">
        <v>610</v>
      </c>
      <c r="C14" s="17"/>
      <c r="D14" s="20" t="s">
        <v>538</v>
      </c>
      <c r="E14" s="21" t="s">
        <v>218</v>
      </c>
      <c r="F14" s="16" t="s">
        <v>20</v>
      </c>
      <c r="G14" s="193">
        <v>0</v>
      </c>
      <c r="H14" s="89">
        <v>60</v>
      </c>
      <c r="I14" s="89">
        <f t="shared" si="0"/>
        <v>60</v>
      </c>
      <c r="J14" s="90">
        <v>66</v>
      </c>
      <c r="K14" s="31">
        <f t="shared" si="1"/>
        <v>126</v>
      </c>
      <c r="L14" s="90">
        <v>62</v>
      </c>
      <c r="M14" s="31">
        <f t="shared" si="2"/>
        <v>188</v>
      </c>
      <c r="N14" s="90">
        <v>64</v>
      </c>
      <c r="O14" s="31">
        <f t="shared" si="3"/>
        <v>252</v>
      </c>
      <c r="P14" s="90">
        <v>66</v>
      </c>
      <c r="Q14" s="31">
        <f t="shared" si="4"/>
        <v>318</v>
      </c>
      <c r="R14" s="194">
        <v>0</v>
      </c>
      <c r="S14" s="31">
        <f t="shared" si="5"/>
        <v>318</v>
      </c>
      <c r="T14" s="90">
        <v>0</v>
      </c>
      <c r="U14" s="32">
        <f t="shared" si="6"/>
        <v>318</v>
      </c>
    </row>
    <row r="15" spans="1:24" ht="13.5">
      <c r="A15" s="30">
        <v>14</v>
      </c>
      <c r="B15" s="20" t="s">
        <v>152</v>
      </c>
      <c r="C15" s="17"/>
      <c r="D15" s="14" t="s">
        <v>22</v>
      </c>
      <c r="E15" s="21" t="s">
        <v>209</v>
      </c>
      <c r="F15" s="16" t="s">
        <v>20</v>
      </c>
      <c r="G15" s="193">
        <v>0</v>
      </c>
      <c r="H15" s="89">
        <v>66</v>
      </c>
      <c r="I15" s="89">
        <f t="shared" si="0"/>
        <v>66</v>
      </c>
      <c r="J15" s="90">
        <v>59</v>
      </c>
      <c r="K15" s="31">
        <f t="shared" si="1"/>
        <v>125</v>
      </c>
      <c r="L15" s="90">
        <v>59</v>
      </c>
      <c r="M15" s="31">
        <f t="shared" si="2"/>
        <v>184</v>
      </c>
      <c r="N15" s="194">
        <v>0</v>
      </c>
      <c r="O15" s="31">
        <f t="shared" si="3"/>
        <v>184</v>
      </c>
      <c r="P15" s="90">
        <v>0</v>
      </c>
      <c r="Q15" s="31">
        <f t="shared" si="4"/>
        <v>184</v>
      </c>
      <c r="R15" s="90">
        <v>0</v>
      </c>
      <c r="S15" s="31">
        <f t="shared" si="5"/>
        <v>184</v>
      </c>
      <c r="T15" s="90">
        <v>0</v>
      </c>
      <c r="U15" s="32">
        <f t="shared" si="6"/>
        <v>184</v>
      </c>
      <c r="V15" s="27"/>
      <c r="W15" s="27"/>
      <c r="X15" s="27"/>
    </row>
    <row r="16" spans="1:21" ht="13.5">
      <c r="A16" s="30">
        <v>15</v>
      </c>
      <c r="B16" s="13" t="s">
        <v>25</v>
      </c>
      <c r="C16" s="22"/>
      <c r="D16" s="14" t="s">
        <v>22</v>
      </c>
      <c r="E16" s="15">
        <v>806082003</v>
      </c>
      <c r="F16" s="16" t="s">
        <v>20</v>
      </c>
      <c r="G16" s="89">
        <v>75</v>
      </c>
      <c r="H16" s="89">
        <v>68</v>
      </c>
      <c r="I16" s="89">
        <f t="shared" si="0"/>
        <v>143</v>
      </c>
      <c r="J16" s="193">
        <v>0</v>
      </c>
      <c r="K16" s="192">
        <f t="shared" si="1"/>
        <v>143</v>
      </c>
      <c r="L16" s="193">
        <v>0</v>
      </c>
      <c r="M16" s="31">
        <f t="shared" si="2"/>
        <v>143</v>
      </c>
      <c r="N16" s="89">
        <v>0</v>
      </c>
      <c r="O16" s="31">
        <f t="shared" si="3"/>
        <v>143</v>
      </c>
      <c r="P16" s="89">
        <v>0</v>
      </c>
      <c r="Q16" s="31">
        <f t="shared" si="4"/>
        <v>143</v>
      </c>
      <c r="R16" s="90">
        <v>0</v>
      </c>
      <c r="S16" s="31">
        <f t="shared" si="5"/>
        <v>143</v>
      </c>
      <c r="T16" s="90">
        <v>0</v>
      </c>
      <c r="U16" s="32">
        <f t="shared" si="6"/>
        <v>143</v>
      </c>
    </row>
    <row r="17" spans="1:21" ht="13.5">
      <c r="A17" s="30">
        <v>16</v>
      </c>
      <c r="B17" s="20" t="s">
        <v>154</v>
      </c>
      <c r="C17" s="20"/>
      <c r="D17" s="20" t="s">
        <v>136</v>
      </c>
      <c r="E17" s="21" t="s">
        <v>210</v>
      </c>
      <c r="F17" s="16" t="s">
        <v>20</v>
      </c>
      <c r="G17" s="192">
        <v>0</v>
      </c>
      <c r="H17" s="31">
        <v>63</v>
      </c>
      <c r="I17" s="31">
        <f t="shared" si="0"/>
        <v>63</v>
      </c>
      <c r="J17" s="192">
        <v>0</v>
      </c>
      <c r="K17" s="31">
        <f t="shared" si="1"/>
        <v>63</v>
      </c>
      <c r="L17" s="31">
        <v>0</v>
      </c>
      <c r="M17" s="31">
        <f t="shared" si="2"/>
        <v>63</v>
      </c>
      <c r="N17" s="31">
        <v>60</v>
      </c>
      <c r="O17" s="31">
        <f t="shared" si="3"/>
        <v>123</v>
      </c>
      <c r="P17" s="31">
        <v>0</v>
      </c>
      <c r="Q17" s="31">
        <f t="shared" si="4"/>
        <v>123</v>
      </c>
      <c r="R17" s="90">
        <v>0</v>
      </c>
      <c r="S17" s="31">
        <f t="shared" si="5"/>
        <v>123</v>
      </c>
      <c r="T17" s="90">
        <v>0</v>
      </c>
      <c r="U17" s="32">
        <f t="shared" si="6"/>
        <v>123</v>
      </c>
    </row>
    <row r="18" spans="1:21" ht="13.5">
      <c r="A18" s="30">
        <v>17</v>
      </c>
      <c r="B18" s="13" t="s">
        <v>99</v>
      </c>
      <c r="C18" s="13"/>
      <c r="D18" s="14" t="s">
        <v>93</v>
      </c>
      <c r="E18" s="15">
        <v>806019138</v>
      </c>
      <c r="F18" s="16" t="s">
        <v>20</v>
      </c>
      <c r="G18" s="192">
        <v>0</v>
      </c>
      <c r="H18" s="31">
        <v>57</v>
      </c>
      <c r="I18" s="31">
        <f t="shared" si="0"/>
        <v>57</v>
      </c>
      <c r="J18" s="192">
        <v>0</v>
      </c>
      <c r="K18" s="31">
        <f t="shared" si="1"/>
        <v>57</v>
      </c>
      <c r="L18" s="31">
        <v>0</v>
      </c>
      <c r="M18" s="31">
        <f t="shared" si="2"/>
        <v>57</v>
      </c>
      <c r="N18" s="31">
        <v>58</v>
      </c>
      <c r="O18" s="31">
        <f t="shared" si="3"/>
        <v>115</v>
      </c>
      <c r="P18" s="31">
        <v>0</v>
      </c>
      <c r="Q18" s="31">
        <f t="shared" si="4"/>
        <v>115</v>
      </c>
      <c r="R18" s="90">
        <v>0</v>
      </c>
      <c r="S18" s="31">
        <f t="shared" si="5"/>
        <v>115</v>
      </c>
      <c r="T18" s="90">
        <v>0</v>
      </c>
      <c r="U18" s="32">
        <f t="shared" si="6"/>
        <v>115</v>
      </c>
    </row>
    <row r="19" spans="1:21" ht="13.5">
      <c r="A19" s="30">
        <v>18</v>
      </c>
      <c r="B19" s="20" t="s">
        <v>791</v>
      </c>
      <c r="C19" s="20" t="s">
        <v>251</v>
      </c>
      <c r="D19" s="20" t="s">
        <v>437</v>
      </c>
      <c r="E19" s="20">
        <v>883067031</v>
      </c>
      <c r="F19" s="16" t="s">
        <v>20</v>
      </c>
      <c r="G19" s="192">
        <v>0</v>
      </c>
      <c r="H19" s="31">
        <v>0</v>
      </c>
      <c r="I19" s="31">
        <f t="shared" si="0"/>
        <v>0</v>
      </c>
      <c r="J19" s="192">
        <v>0</v>
      </c>
      <c r="K19" s="31">
        <f t="shared" si="1"/>
        <v>0</v>
      </c>
      <c r="L19" s="31">
        <v>0</v>
      </c>
      <c r="M19" s="31">
        <f t="shared" si="2"/>
        <v>0</v>
      </c>
      <c r="N19" s="31">
        <v>0</v>
      </c>
      <c r="O19" s="31">
        <f t="shared" si="3"/>
        <v>0</v>
      </c>
      <c r="P19" s="31">
        <v>100</v>
      </c>
      <c r="Q19" s="31">
        <f t="shared" si="4"/>
        <v>100</v>
      </c>
      <c r="R19" s="90">
        <v>0</v>
      </c>
      <c r="S19" s="31">
        <f t="shared" si="5"/>
        <v>100</v>
      </c>
      <c r="T19" s="90">
        <v>0</v>
      </c>
      <c r="U19" s="32">
        <f t="shared" si="6"/>
        <v>100</v>
      </c>
    </row>
    <row r="20" spans="1:21" ht="13.5">
      <c r="A20" s="30">
        <v>19</v>
      </c>
      <c r="B20" s="13" t="s">
        <v>51</v>
      </c>
      <c r="C20" s="13"/>
      <c r="D20" s="14">
        <v>0</v>
      </c>
      <c r="E20" s="15">
        <v>751013267</v>
      </c>
      <c r="F20" s="16" t="s">
        <v>20</v>
      </c>
      <c r="G20" s="31">
        <v>63</v>
      </c>
      <c r="H20" s="192">
        <v>0</v>
      </c>
      <c r="I20" s="192">
        <f t="shared" si="0"/>
        <v>63</v>
      </c>
      <c r="J20" s="192">
        <v>0</v>
      </c>
      <c r="K20" s="31">
        <f t="shared" si="1"/>
        <v>63</v>
      </c>
      <c r="L20" s="31">
        <v>0</v>
      </c>
      <c r="M20" s="31">
        <f t="shared" si="2"/>
        <v>63</v>
      </c>
      <c r="N20" s="31">
        <v>0</v>
      </c>
      <c r="O20" s="31">
        <f t="shared" si="3"/>
        <v>63</v>
      </c>
      <c r="P20" s="31">
        <v>0</v>
      </c>
      <c r="Q20" s="31">
        <f t="shared" si="4"/>
        <v>63</v>
      </c>
      <c r="R20" s="90">
        <v>0</v>
      </c>
      <c r="S20" s="31">
        <f t="shared" si="5"/>
        <v>63</v>
      </c>
      <c r="T20" s="90">
        <v>0</v>
      </c>
      <c r="U20" s="32">
        <f t="shared" si="6"/>
        <v>63</v>
      </c>
    </row>
    <row r="21" spans="1:21" ht="13.5">
      <c r="A21" s="30">
        <v>20</v>
      </c>
      <c r="B21" s="13" t="s">
        <v>52</v>
      </c>
      <c r="C21" s="13"/>
      <c r="D21" s="14">
        <v>0</v>
      </c>
      <c r="E21" s="15">
        <v>751013252</v>
      </c>
      <c r="F21" s="16" t="s">
        <v>20</v>
      </c>
      <c r="G21" s="31">
        <v>62</v>
      </c>
      <c r="H21" s="192">
        <v>0</v>
      </c>
      <c r="I21" s="192">
        <f t="shared" si="0"/>
        <v>62</v>
      </c>
      <c r="J21" s="192">
        <v>0</v>
      </c>
      <c r="K21" s="31">
        <f t="shared" si="1"/>
        <v>62</v>
      </c>
      <c r="L21" s="31">
        <v>0</v>
      </c>
      <c r="M21" s="31">
        <f t="shared" si="2"/>
        <v>62</v>
      </c>
      <c r="N21" s="31">
        <v>0</v>
      </c>
      <c r="O21" s="31">
        <f t="shared" si="3"/>
        <v>62</v>
      </c>
      <c r="P21" s="31">
        <v>0</v>
      </c>
      <c r="Q21" s="31">
        <f t="shared" si="4"/>
        <v>62</v>
      </c>
      <c r="R21" s="90">
        <v>0</v>
      </c>
      <c r="S21" s="31">
        <f t="shared" si="5"/>
        <v>62</v>
      </c>
      <c r="T21" s="90">
        <v>0</v>
      </c>
      <c r="U21" s="32">
        <f t="shared" si="6"/>
        <v>62</v>
      </c>
    </row>
    <row r="22" spans="1:21" ht="13.5">
      <c r="A22" s="30">
        <v>21</v>
      </c>
      <c r="B22" s="20" t="s">
        <v>611</v>
      </c>
      <c r="C22" s="52"/>
      <c r="D22" s="20" t="s">
        <v>499</v>
      </c>
      <c r="E22" s="20"/>
      <c r="F22" s="16" t="s">
        <v>20</v>
      </c>
      <c r="G22" s="191">
        <v>0</v>
      </c>
      <c r="H22" s="191">
        <v>0</v>
      </c>
      <c r="I22" s="106">
        <f t="shared" si="0"/>
        <v>0</v>
      </c>
      <c r="J22" s="91">
        <v>58</v>
      </c>
      <c r="K22" s="31">
        <f t="shared" si="1"/>
        <v>58</v>
      </c>
      <c r="L22" s="31">
        <v>0</v>
      </c>
      <c r="M22" s="31">
        <f t="shared" si="2"/>
        <v>58</v>
      </c>
      <c r="N22" s="31">
        <v>0</v>
      </c>
      <c r="O22" s="31">
        <f t="shared" si="3"/>
        <v>58</v>
      </c>
      <c r="P22" s="31">
        <v>0</v>
      </c>
      <c r="Q22" s="31">
        <f t="shared" si="4"/>
        <v>58</v>
      </c>
      <c r="R22" s="90">
        <v>0</v>
      </c>
      <c r="S22" s="31">
        <f t="shared" si="5"/>
        <v>58</v>
      </c>
      <c r="T22" s="90">
        <v>0</v>
      </c>
      <c r="U22" s="32">
        <f t="shared" si="6"/>
        <v>58</v>
      </c>
    </row>
    <row r="23" spans="1:21" ht="14.25" thickBot="1">
      <c r="A23" s="33">
        <v>22</v>
      </c>
      <c r="B23" s="34" t="s">
        <v>609</v>
      </c>
      <c r="C23" s="169"/>
      <c r="D23" s="107" t="s">
        <v>746</v>
      </c>
      <c r="E23" s="34" t="s">
        <v>525</v>
      </c>
      <c r="F23" s="55" t="s">
        <v>20</v>
      </c>
      <c r="G23" s="195">
        <v>0</v>
      </c>
      <c r="H23" s="195">
        <v>0</v>
      </c>
      <c r="I23" s="170">
        <f t="shared" si="0"/>
        <v>0</v>
      </c>
      <c r="J23" s="92">
        <v>57</v>
      </c>
      <c r="K23" s="36">
        <f t="shared" si="1"/>
        <v>57</v>
      </c>
      <c r="L23" s="36">
        <v>0</v>
      </c>
      <c r="M23" s="36">
        <f t="shared" si="2"/>
        <v>57</v>
      </c>
      <c r="N23" s="36">
        <v>0</v>
      </c>
      <c r="O23" s="36">
        <f t="shared" si="3"/>
        <v>57</v>
      </c>
      <c r="P23" s="36">
        <v>0</v>
      </c>
      <c r="Q23" s="36">
        <f t="shared" si="4"/>
        <v>57</v>
      </c>
      <c r="R23" s="101">
        <v>0</v>
      </c>
      <c r="S23" s="36">
        <f t="shared" si="5"/>
        <v>57</v>
      </c>
      <c r="T23" s="101">
        <v>0</v>
      </c>
      <c r="U23" s="37">
        <f t="shared" si="6"/>
        <v>57</v>
      </c>
    </row>
    <row r="24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5" right="0.32" top="1.62" bottom="1" header="0.4921259845" footer="0.4921259845"/>
  <pageSetup horizontalDpi="600" verticalDpi="600" orientation="landscape" paperSize="9" r:id="rId1"/>
  <headerFooter alignWithMargins="0">
    <oddHeader xml:space="preserve">&amp;C&amp;"Arial,Gras"&amp;20Coupe Régionale 
Cote d'Azur 2013
Juniors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7">
      <selection activeCell="F26" sqref="F26:F35"/>
    </sheetView>
  </sheetViews>
  <sheetFormatPr defaultColWidth="11.421875" defaultRowHeight="12.75"/>
  <cols>
    <col min="1" max="1" width="6.00390625" style="29" bestFit="1" customWidth="1"/>
    <col min="2" max="2" width="21.140625" style="26" customWidth="1"/>
    <col min="3" max="3" width="8.28125" style="26" hidden="1" customWidth="1"/>
    <col min="4" max="4" width="27.57421875" style="26" bestFit="1" customWidth="1"/>
    <col min="5" max="5" width="10.8515625" style="26" bestFit="1" customWidth="1"/>
    <col min="6" max="6" width="10.7109375" style="26" bestFit="1" customWidth="1"/>
    <col min="7" max="8" width="3.8515625" style="29" customWidth="1"/>
    <col min="9" max="9" width="4.421875" style="29" hidden="1" customWidth="1"/>
    <col min="10" max="10" width="3.8515625" style="29" customWidth="1"/>
    <col min="11" max="11" width="6.57421875" style="29" hidden="1" customWidth="1"/>
    <col min="12" max="12" width="3.8515625" style="29" customWidth="1"/>
    <col min="13" max="13" width="6.57421875" style="29" hidden="1" customWidth="1"/>
    <col min="14" max="14" width="3.57421875" style="29" customWidth="1"/>
    <col min="15" max="15" width="6.57421875" style="29" hidden="1" customWidth="1"/>
    <col min="16" max="16" width="3.8515625" style="29" customWidth="1"/>
    <col min="17" max="17" width="6.57421875" style="29" hidden="1" customWidth="1"/>
    <col min="18" max="18" width="3.8515625" style="29" customWidth="1"/>
    <col min="19" max="19" width="6.57421875" style="29" hidden="1" customWidth="1"/>
    <col min="20" max="20" width="3.8515625" style="29" customWidth="1"/>
    <col min="21" max="21" width="6.57421875" style="29" bestFit="1" customWidth="1"/>
    <col min="22" max="16384" width="11.421875" style="26" customWidth="1"/>
  </cols>
  <sheetData>
    <row r="1" spans="1:24" ht="14.25" thickTop="1">
      <c r="A1" s="79" t="s">
        <v>6</v>
      </c>
      <c r="B1" s="80" t="s">
        <v>2</v>
      </c>
      <c r="C1" s="80" t="s">
        <v>1</v>
      </c>
      <c r="D1" s="80" t="s">
        <v>0</v>
      </c>
      <c r="E1" s="80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25"/>
      <c r="W1" s="25"/>
      <c r="X1" s="25"/>
    </row>
    <row r="2" spans="1:24" s="19" customFormat="1" ht="13.5">
      <c r="A2" s="30">
        <v>1</v>
      </c>
      <c r="B2" s="22" t="s">
        <v>28</v>
      </c>
      <c r="C2" s="22"/>
      <c r="D2" s="7" t="s">
        <v>29</v>
      </c>
      <c r="E2" s="8">
        <v>883010029</v>
      </c>
      <c r="F2" s="7" t="s">
        <v>30</v>
      </c>
      <c r="G2" s="31">
        <v>100</v>
      </c>
      <c r="H2" s="31">
        <v>85</v>
      </c>
      <c r="I2" s="31">
        <f aca="true" t="shared" si="0" ref="I2:I35">SUM(G2:H2)</f>
        <v>185</v>
      </c>
      <c r="J2" s="91">
        <v>75</v>
      </c>
      <c r="K2" s="31">
        <f aca="true" t="shared" si="1" ref="K2:K35">SUM(I2:J2)</f>
        <v>260</v>
      </c>
      <c r="L2" s="91">
        <v>85</v>
      </c>
      <c r="M2" s="31">
        <f aca="true" t="shared" si="2" ref="M2:M35">SUM(K2:L2)</f>
        <v>345</v>
      </c>
      <c r="N2" s="91">
        <v>85</v>
      </c>
      <c r="O2" s="31">
        <f aca="true" t="shared" si="3" ref="O2:O35">SUM(M2:N2)</f>
        <v>430</v>
      </c>
      <c r="P2" s="91">
        <v>100</v>
      </c>
      <c r="Q2" s="31">
        <f aca="true" t="shared" si="4" ref="Q2:Q35">SUM(O2:P2)</f>
        <v>530</v>
      </c>
      <c r="R2" s="91">
        <v>68</v>
      </c>
      <c r="S2" s="31">
        <f aca="true" t="shared" si="5" ref="S2:S35">SUM(Q2:R2)</f>
        <v>598</v>
      </c>
      <c r="T2" s="91">
        <v>85</v>
      </c>
      <c r="U2" s="32">
        <f aca="true" t="shared" si="6" ref="U2:U35">SUM(S2:T2)</f>
        <v>683</v>
      </c>
      <c r="V2" s="27"/>
      <c r="W2" s="27"/>
      <c r="X2" s="27"/>
    </row>
    <row r="3" spans="1:21" s="19" customFormat="1" ht="13.5">
      <c r="A3" s="30">
        <v>2</v>
      </c>
      <c r="B3" s="7" t="s">
        <v>47</v>
      </c>
      <c r="C3" s="7"/>
      <c r="D3" s="7" t="s">
        <v>48</v>
      </c>
      <c r="E3" s="8">
        <v>883013069</v>
      </c>
      <c r="F3" s="7" t="s">
        <v>30</v>
      </c>
      <c r="G3" s="31">
        <v>85</v>
      </c>
      <c r="H3" s="31">
        <v>70</v>
      </c>
      <c r="I3" s="31">
        <f t="shared" si="0"/>
        <v>155</v>
      </c>
      <c r="J3" s="91">
        <v>85</v>
      </c>
      <c r="K3" s="31">
        <f t="shared" si="1"/>
        <v>240</v>
      </c>
      <c r="L3" s="91">
        <v>70</v>
      </c>
      <c r="M3" s="31">
        <f t="shared" si="2"/>
        <v>310</v>
      </c>
      <c r="N3" s="91">
        <v>70</v>
      </c>
      <c r="O3" s="31">
        <f t="shared" si="3"/>
        <v>380</v>
      </c>
      <c r="P3" s="91">
        <v>85</v>
      </c>
      <c r="Q3" s="31">
        <f t="shared" si="4"/>
        <v>465</v>
      </c>
      <c r="R3" s="91">
        <v>75</v>
      </c>
      <c r="S3" s="31">
        <f t="shared" si="5"/>
        <v>540</v>
      </c>
      <c r="T3" s="91">
        <v>100</v>
      </c>
      <c r="U3" s="32">
        <f t="shared" si="6"/>
        <v>640</v>
      </c>
    </row>
    <row r="4" spans="1:24" s="19" customFormat="1" ht="13.5">
      <c r="A4" s="30">
        <v>3</v>
      </c>
      <c r="B4" s="18" t="s">
        <v>614</v>
      </c>
      <c r="C4" s="18"/>
      <c r="D4" s="18" t="s">
        <v>828</v>
      </c>
      <c r="E4" s="18" t="s">
        <v>206</v>
      </c>
      <c r="F4" s="7" t="s">
        <v>30</v>
      </c>
      <c r="G4" s="192">
        <v>0</v>
      </c>
      <c r="H4" s="31">
        <v>100</v>
      </c>
      <c r="I4" s="31">
        <f t="shared" si="0"/>
        <v>100</v>
      </c>
      <c r="J4" s="91">
        <v>100</v>
      </c>
      <c r="K4" s="31">
        <f t="shared" si="1"/>
        <v>200</v>
      </c>
      <c r="L4" s="91">
        <v>100</v>
      </c>
      <c r="M4" s="31">
        <f t="shared" si="2"/>
        <v>300</v>
      </c>
      <c r="N4" s="91">
        <v>100</v>
      </c>
      <c r="O4" s="31">
        <f t="shared" si="3"/>
        <v>400</v>
      </c>
      <c r="P4" s="192">
        <v>0</v>
      </c>
      <c r="Q4" s="31">
        <f t="shared" si="4"/>
        <v>400</v>
      </c>
      <c r="R4" s="31">
        <v>100</v>
      </c>
      <c r="S4" s="31">
        <f t="shared" si="5"/>
        <v>500</v>
      </c>
      <c r="T4" s="31">
        <v>0</v>
      </c>
      <c r="U4" s="32">
        <f t="shared" si="6"/>
        <v>500</v>
      </c>
      <c r="V4" s="27"/>
      <c r="W4" s="27"/>
      <c r="X4" s="27"/>
    </row>
    <row r="5" spans="1:24" s="19" customFormat="1" ht="13.5">
      <c r="A5" s="30">
        <v>4</v>
      </c>
      <c r="B5" s="7" t="s">
        <v>54</v>
      </c>
      <c r="C5" s="7"/>
      <c r="D5" s="7" t="s">
        <v>48</v>
      </c>
      <c r="E5" s="18">
        <v>883013310</v>
      </c>
      <c r="F5" s="7" t="s">
        <v>30</v>
      </c>
      <c r="G5" s="115">
        <v>70</v>
      </c>
      <c r="H5" s="115">
        <v>61</v>
      </c>
      <c r="I5" s="115">
        <f t="shared" si="0"/>
        <v>131</v>
      </c>
      <c r="J5" s="114">
        <v>68</v>
      </c>
      <c r="K5" s="115">
        <f t="shared" si="1"/>
        <v>199</v>
      </c>
      <c r="L5" s="199">
        <v>0</v>
      </c>
      <c r="M5" s="115">
        <f t="shared" si="2"/>
        <v>199</v>
      </c>
      <c r="N5" s="91">
        <v>68</v>
      </c>
      <c r="O5" s="31">
        <f t="shared" si="3"/>
        <v>267</v>
      </c>
      <c r="P5" s="91">
        <v>75</v>
      </c>
      <c r="Q5" s="31">
        <f t="shared" si="4"/>
        <v>342</v>
      </c>
      <c r="R5" s="91">
        <v>70</v>
      </c>
      <c r="S5" s="31">
        <f t="shared" si="5"/>
        <v>412</v>
      </c>
      <c r="T5" s="91">
        <v>75</v>
      </c>
      <c r="U5" s="32">
        <f t="shared" si="6"/>
        <v>487</v>
      </c>
      <c r="V5" s="27"/>
      <c r="W5" s="27"/>
      <c r="X5" s="27"/>
    </row>
    <row r="6" spans="1:21" s="19" customFormat="1" ht="13.5">
      <c r="A6" s="30">
        <v>5</v>
      </c>
      <c r="B6" s="18" t="s">
        <v>184</v>
      </c>
      <c r="C6" s="18"/>
      <c r="D6" s="18" t="s">
        <v>145</v>
      </c>
      <c r="E6" s="18" t="s">
        <v>225</v>
      </c>
      <c r="F6" s="7" t="s">
        <v>30</v>
      </c>
      <c r="G6" s="31">
        <v>56</v>
      </c>
      <c r="H6" s="31">
        <v>57</v>
      </c>
      <c r="I6" s="31">
        <f t="shared" si="0"/>
        <v>113</v>
      </c>
      <c r="J6" s="91">
        <v>62</v>
      </c>
      <c r="K6" s="31">
        <f t="shared" si="1"/>
        <v>175</v>
      </c>
      <c r="L6" s="91">
        <v>63</v>
      </c>
      <c r="M6" s="115">
        <f t="shared" si="2"/>
        <v>238</v>
      </c>
      <c r="N6" s="91">
        <v>59</v>
      </c>
      <c r="O6" s="31">
        <f t="shared" si="3"/>
        <v>297</v>
      </c>
      <c r="P6" s="91">
        <v>64</v>
      </c>
      <c r="Q6" s="31">
        <f t="shared" si="4"/>
        <v>361</v>
      </c>
      <c r="R6" s="91">
        <v>62</v>
      </c>
      <c r="S6" s="31">
        <f t="shared" si="5"/>
        <v>423</v>
      </c>
      <c r="T6" s="91">
        <v>62</v>
      </c>
      <c r="U6" s="32">
        <f t="shared" si="6"/>
        <v>485</v>
      </c>
    </row>
    <row r="7" spans="1:24" s="19" customFormat="1" ht="13.5">
      <c r="A7" s="30">
        <v>6</v>
      </c>
      <c r="B7" s="21" t="s">
        <v>182</v>
      </c>
      <c r="C7" s="21"/>
      <c r="D7" s="14" t="s">
        <v>29</v>
      </c>
      <c r="E7" s="21">
        <v>883010026</v>
      </c>
      <c r="F7" s="7" t="s">
        <v>30</v>
      </c>
      <c r="G7" s="192">
        <v>0</v>
      </c>
      <c r="H7" s="31">
        <v>58</v>
      </c>
      <c r="I7" s="31">
        <f t="shared" si="0"/>
        <v>58</v>
      </c>
      <c r="J7" s="91">
        <v>63</v>
      </c>
      <c r="K7" s="31">
        <f t="shared" si="1"/>
        <v>121</v>
      </c>
      <c r="L7" s="91">
        <v>62</v>
      </c>
      <c r="M7" s="31">
        <f t="shared" si="2"/>
        <v>183</v>
      </c>
      <c r="N7" s="91">
        <v>60</v>
      </c>
      <c r="O7" s="31">
        <f t="shared" si="3"/>
        <v>243</v>
      </c>
      <c r="P7" s="91">
        <v>68</v>
      </c>
      <c r="Q7" s="31">
        <f t="shared" si="4"/>
        <v>311</v>
      </c>
      <c r="R7" s="91">
        <v>61</v>
      </c>
      <c r="S7" s="31">
        <f t="shared" si="5"/>
        <v>372</v>
      </c>
      <c r="T7" s="192">
        <v>0</v>
      </c>
      <c r="U7" s="32">
        <f t="shared" si="6"/>
        <v>372</v>
      </c>
      <c r="V7" s="27"/>
      <c r="W7" s="27"/>
      <c r="X7" s="27"/>
    </row>
    <row r="8" spans="1:21" s="164" customFormat="1" ht="13.5">
      <c r="A8" s="30">
        <v>7</v>
      </c>
      <c r="B8" s="14" t="s">
        <v>118</v>
      </c>
      <c r="C8" s="14"/>
      <c r="D8" s="14" t="s">
        <v>29</v>
      </c>
      <c r="E8" s="15">
        <v>883010024</v>
      </c>
      <c r="F8" s="7" t="s">
        <v>30</v>
      </c>
      <c r="G8" s="31">
        <v>54</v>
      </c>
      <c r="H8" s="192">
        <v>0</v>
      </c>
      <c r="I8" s="31">
        <f t="shared" si="0"/>
        <v>54</v>
      </c>
      <c r="J8" s="91">
        <v>66</v>
      </c>
      <c r="K8" s="31">
        <f t="shared" si="1"/>
        <v>120</v>
      </c>
      <c r="L8" s="191">
        <v>0</v>
      </c>
      <c r="M8" s="31">
        <f t="shared" si="2"/>
        <v>120</v>
      </c>
      <c r="N8" s="91">
        <v>63</v>
      </c>
      <c r="O8" s="31">
        <f t="shared" si="3"/>
        <v>183</v>
      </c>
      <c r="P8" s="31">
        <v>0</v>
      </c>
      <c r="Q8" s="31">
        <f t="shared" si="4"/>
        <v>183</v>
      </c>
      <c r="R8" s="31">
        <v>66</v>
      </c>
      <c r="S8" s="31">
        <f t="shared" si="5"/>
        <v>249</v>
      </c>
      <c r="T8" s="31">
        <v>70</v>
      </c>
      <c r="U8" s="32">
        <f t="shared" si="6"/>
        <v>319</v>
      </c>
    </row>
    <row r="9" spans="1:21" s="19" customFormat="1" ht="13.5">
      <c r="A9" s="30">
        <v>8</v>
      </c>
      <c r="B9" s="14" t="s">
        <v>86</v>
      </c>
      <c r="C9" s="14"/>
      <c r="D9" s="14" t="s">
        <v>57</v>
      </c>
      <c r="E9" s="15">
        <v>806084029</v>
      </c>
      <c r="F9" s="7" t="s">
        <v>30</v>
      </c>
      <c r="G9" s="31">
        <v>59</v>
      </c>
      <c r="H9" s="192">
        <v>0</v>
      </c>
      <c r="I9" s="31">
        <f t="shared" si="0"/>
        <v>59</v>
      </c>
      <c r="J9" s="192">
        <v>0</v>
      </c>
      <c r="K9" s="31">
        <f t="shared" si="1"/>
        <v>59</v>
      </c>
      <c r="L9" s="31">
        <v>64</v>
      </c>
      <c r="M9" s="31">
        <f t="shared" si="2"/>
        <v>123</v>
      </c>
      <c r="N9" s="31">
        <v>61</v>
      </c>
      <c r="O9" s="31">
        <f t="shared" si="3"/>
        <v>184</v>
      </c>
      <c r="P9" s="31">
        <v>0</v>
      </c>
      <c r="Q9" s="31">
        <f t="shared" si="4"/>
        <v>184</v>
      </c>
      <c r="R9" s="31">
        <v>63</v>
      </c>
      <c r="S9" s="31">
        <f t="shared" si="5"/>
        <v>247</v>
      </c>
      <c r="T9" s="31">
        <v>60</v>
      </c>
      <c r="U9" s="32">
        <f t="shared" si="6"/>
        <v>307</v>
      </c>
    </row>
    <row r="10" spans="1:21" s="19" customFormat="1" ht="13.5">
      <c r="A10" s="30">
        <v>9</v>
      </c>
      <c r="B10" s="21" t="s">
        <v>829</v>
      </c>
      <c r="C10" s="21"/>
      <c r="D10" s="21" t="s">
        <v>195</v>
      </c>
      <c r="E10" s="21">
        <v>806017259</v>
      </c>
      <c r="F10" s="7" t="s">
        <v>30</v>
      </c>
      <c r="G10" s="199">
        <v>0</v>
      </c>
      <c r="H10" s="199">
        <v>0</v>
      </c>
      <c r="I10" s="31">
        <f t="shared" si="0"/>
        <v>0</v>
      </c>
      <c r="J10" s="114">
        <v>70</v>
      </c>
      <c r="K10" s="115">
        <f t="shared" si="1"/>
        <v>70</v>
      </c>
      <c r="L10" s="114">
        <v>0</v>
      </c>
      <c r="M10" s="115">
        <f t="shared" si="2"/>
        <v>70</v>
      </c>
      <c r="N10" s="91">
        <v>75</v>
      </c>
      <c r="O10" s="31">
        <f t="shared" si="3"/>
        <v>145</v>
      </c>
      <c r="P10" s="31">
        <v>0</v>
      </c>
      <c r="Q10" s="31">
        <f t="shared" si="4"/>
        <v>145</v>
      </c>
      <c r="R10" s="31">
        <v>85</v>
      </c>
      <c r="S10" s="31">
        <f t="shared" si="5"/>
        <v>230</v>
      </c>
      <c r="T10" s="31">
        <v>66</v>
      </c>
      <c r="U10" s="32">
        <f t="shared" si="6"/>
        <v>296</v>
      </c>
    </row>
    <row r="11" spans="1:21" s="19" customFormat="1" ht="13.5">
      <c r="A11" s="30">
        <v>10</v>
      </c>
      <c r="B11" s="14" t="s">
        <v>100</v>
      </c>
      <c r="C11" s="14"/>
      <c r="D11" s="14" t="s">
        <v>24</v>
      </c>
      <c r="E11" s="15">
        <v>883120054</v>
      </c>
      <c r="F11" s="7" t="s">
        <v>30</v>
      </c>
      <c r="G11" s="31">
        <v>57</v>
      </c>
      <c r="H11" s="31">
        <v>54</v>
      </c>
      <c r="I11" s="31">
        <f t="shared" si="0"/>
        <v>111</v>
      </c>
      <c r="J11" s="91">
        <v>61</v>
      </c>
      <c r="K11" s="31">
        <f t="shared" si="1"/>
        <v>172</v>
      </c>
      <c r="L11" s="91">
        <v>61</v>
      </c>
      <c r="M11" s="31">
        <f t="shared" si="2"/>
        <v>233</v>
      </c>
      <c r="N11" s="91">
        <v>58</v>
      </c>
      <c r="O11" s="31">
        <f t="shared" si="3"/>
        <v>291</v>
      </c>
      <c r="P11" s="192">
        <v>0</v>
      </c>
      <c r="Q11" s="192">
        <f t="shared" si="4"/>
        <v>291</v>
      </c>
      <c r="R11" s="192">
        <v>0</v>
      </c>
      <c r="S11" s="31">
        <f t="shared" si="5"/>
        <v>291</v>
      </c>
      <c r="T11" s="31">
        <v>0</v>
      </c>
      <c r="U11" s="32">
        <f t="shared" si="6"/>
        <v>291</v>
      </c>
    </row>
    <row r="12" spans="1:24" s="19" customFormat="1" ht="13.5">
      <c r="A12" s="30">
        <v>11</v>
      </c>
      <c r="B12" s="14" t="s">
        <v>62</v>
      </c>
      <c r="C12" s="14"/>
      <c r="D12" s="14" t="s">
        <v>63</v>
      </c>
      <c r="E12" s="15" t="s">
        <v>64</v>
      </c>
      <c r="F12" s="7" t="s">
        <v>30</v>
      </c>
      <c r="G12" s="31">
        <v>68</v>
      </c>
      <c r="H12" s="31">
        <v>68</v>
      </c>
      <c r="I12" s="31">
        <f t="shared" si="0"/>
        <v>136</v>
      </c>
      <c r="J12" s="192">
        <v>0</v>
      </c>
      <c r="K12" s="31">
        <f t="shared" si="1"/>
        <v>136</v>
      </c>
      <c r="L12" s="31">
        <v>75</v>
      </c>
      <c r="M12" s="31">
        <f t="shared" si="2"/>
        <v>211</v>
      </c>
      <c r="N12" s="31">
        <v>66</v>
      </c>
      <c r="O12" s="31">
        <f t="shared" si="3"/>
        <v>277</v>
      </c>
      <c r="P12" s="192">
        <v>0</v>
      </c>
      <c r="Q12" s="31">
        <f t="shared" si="4"/>
        <v>277</v>
      </c>
      <c r="R12" s="31">
        <v>0</v>
      </c>
      <c r="S12" s="31">
        <f t="shared" si="5"/>
        <v>277</v>
      </c>
      <c r="T12" s="31">
        <v>0</v>
      </c>
      <c r="U12" s="32">
        <f t="shared" si="6"/>
        <v>277</v>
      </c>
      <c r="V12" s="27"/>
      <c r="W12" s="27"/>
      <c r="X12" s="27"/>
    </row>
    <row r="13" spans="1:24" s="19" customFormat="1" ht="13.5">
      <c r="A13" s="30">
        <v>12</v>
      </c>
      <c r="B13" s="21" t="s">
        <v>619</v>
      </c>
      <c r="C13" s="21"/>
      <c r="D13" s="21" t="s">
        <v>167</v>
      </c>
      <c r="E13" s="21" t="s">
        <v>216</v>
      </c>
      <c r="F13" s="14" t="s">
        <v>30</v>
      </c>
      <c r="G13" s="193">
        <v>0</v>
      </c>
      <c r="H13" s="89">
        <v>59</v>
      </c>
      <c r="I13" s="89">
        <f t="shared" si="0"/>
        <v>59</v>
      </c>
      <c r="J13" s="193">
        <v>0</v>
      </c>
      <c r="K13" s="31">
        <f t="shared" si="1"/>
        <v>59</v>
      </c>
      <c r="L13" s="89">
        <v>0</v>
      </c>
      <c r="M13" s="31">
        <f t="shared" si="2"/>
        <v>59</v>
      </c>
      <c r="N13" s="89">
        <v>62</v>
      </c>
      <c r="O13" s="31">
        <f t="shared" si="3"/>
        <v>121</v>
      </c>
      <c r="P13" s="31">
        <v>70</v>
      </c>
      <c r="Q13" s="31">
        <f t="shared" si="4"/>
        <v>191</v>
      </c>
      <c r="R13" s="31">
        <v>0</v>
      </c>
      <c r="S13" s="31">
        <f t="shared" si="5"/>
        <v>191</v>
      </c>
      <c r="T13" s="31">
        <v>68</v>
      </c>
      <c r="U13" s="32">
        <f t="shared" si="6"/>
        <v>259</v>
      </c>
      <c r="V13" s="27"/>
      <c r="W13" s="27"/>
      <c r="X13" s="27"/>
    </row>
    <row r="14" spans="1:21" s="19" customFormat="1" ht="13.5">
      <c r="A14" s="30">
        <v>13</v>
      </c>
      <c r="B14" s="21" t="s">
        <v>617</v>
      </c>
      <c r="C14" s="21"/>
      <c r="D14" s="21" t="s">
        <v>145</v>
      </c>
      <c r="E14" s="21" t="s">
        <v>228</v>
      </c>
      <c r="F14" s="14" t="s">
        <v>30</v>
      </c>
      <c r="G14" s="193">
        <v>0</v>
      </c>
      <c r="H14" s="89">
        <v>55</v>
      </c>
      <c r="I14" s="89">
        <f t="shared" si="0"/>
        <v>55</v>
      </c>
      <c r="J14" s="193">
        <v>0</v>
      </c>
      <c r="K14" s="31">
        <f t="shared" si="1"/>
        <v>55</v>
      </c>
      <c r="L14" s="89">
        <v>60</v>
      </c>
      <c r="M14" s="31">
        <f t="shared" si="2"/>
        <v>115</v>
      </c>
      <c r="N14" s="89">
        <v>0</v>
      </c>
      <c r="O14" s="31">
        <f t="shared" si="3"/>
        <v>115</v>
      </c>
      <c r="P14" s="31">
        <v>0</v>
      </c>
      <c r="Q14" s="31">
        <f t="shared" si="4"/>
        <v>115</v>
      </c>
      <c r="R14" s="31">
        <v>60</v>
      </c>
      <c r="S14" s="31">
        <f t="shared" si="5"/>
        <v>175</v>
      </c>
      <c r="T14" s="31">
        <v>61</v>
      </c>
      <c r="U14" s="32">
        <f t="shared" si="6"/>
        <v>236</v>
      </c>
    </row>
    <row r="15" spans="1:21" s="19" customFormat="1" ht="13.5">
      <c r="A15" s="30">
        <v>14</v>
      </c>
      <c r="B15" s="21" t="s">
        <v>615</v>
      </c>
      <c r="C15" s="21"/>
      <c r="D15" s="21" t="s">
        <v>153</v>
      </c>
      <c r="E15" s="21" t="s">
        <v>215</v>
      </c>
      <c r="F15" s="14" t="s">
        <v>30</v>
      </c>
      <c r="G15" s="193">
        <v>0</v>
      </c>
      <c r="H15" s="89">
        <v>60</v>
      </c>
      <c r="I15" s="89">
        <f t="shared" si="0"/>
        <v>60</v>
      </c>
      <c r="J15" s="193">
        <v>0</v>
      </c>
      <c r="K15" s="31">
        <f t="shared" si="1"/>
        <v>60</v>
      </c>
      <c r="L15" s="89">
        <v>68</v>
      </c>
      <c r="M15" s="31">
        <f t="shared" si="2"/>
        <v>128</v>
      </c>
      <c r="N15" s="89">
        <v>0</v>
      </c>
      <c r="O15" s="31">
        <f t="shared" si="3"/>
        <v>128</v>
      </c>
      <c r="P15" s="31">
        <v>0</v>
      </c>
      <c r="Q15" s="31">
        <f t="shared" si="4"/>
        <v>128</v>
      </c>
      <c r="R15" s="31">
        <v>0</v>
      </c>
      <c r="S15" s="31">
        <f t="shared" si="5"/>
        <v>128</v>
      </c>
      <c r="T15" s="31">
        <v>0</v>
      </c>
      <c r="U15" s="32">
        <f t="shared" si="6"/>
        <v>128</v>
      </c>
    </row>
    <row r="16" spans="1:24" s="19" customFormat="1" ht="13.5">
      <c r="A16" s="30">
        <v>15</v>
      </c>
      <c r="B16" s="14" t="s">
        <v>69</v>
      </c>
      <c r="C16" s="14"/>
      <c r="D16" s="14" t="s">
        <v>70</v>
      </c>
      <c r="E16" s="15">
        <v>883119038</v>
      </c>
      <c r="F16" s="14" t="s">
        <v>30</v>
      </c>
      <c r="G16" s="89">
        <v>63</v>
      </c>
      <c r="H16" s="89">
        <v>64</v>
      </c>
      <c r="I16" s="89">
        <f t="shared" si="0"/>
        <v>127</v>
      </c>
      <c r="J16" s="193">
        <v>0</v>
      </c>
      <c r="K16" s="31">
        <f t="shared" si="1"/>
        <v>127</v>
      </c>
      <c r="L16" s="193">
        <v>0</v>
      </c>
      <c r="M16" s="31">
        <f t="shared" si="2"/>
        <v>127</v>
      </c>
      <c r="N16" s="89">
        <v>0</v>
      </c>
      <c r="O16" s="31">
        <f t="shared" si="3"/>
        <v>127</v>
      </c>
      <c r="P16" s="31">
        <v>0</v>
      </c>
      <c r="Q16" s="31">
        <f t="shared" si="4"/>
        <v>127</v>
      </c>
      <c r="R16" s="31">
        <v>0</v>
      </c>
      <c r="S16" s="31">
        <f t="shared" si="5"/>
        <v>127</v>
      </c>
      <c r="T16" s="31">
        <v>0</v>
      </c>
      <c r="U16" s="32">
        <f t="shared" si="6"/>
        <v>127</v>
      </c>
      <c r="V16" s="27"/>
      <c r="W16" s="27"/>
      <c r="X16" s="27"/>
    </row>
    <row r="17" spans="1:21" s="19" customFormat="1" ht="13.5">
      <c r="A17" s="30">
        <v>16</v>
      </c>
      <c r="B17" s="14" t="s">
        <v>73</v>
      </c>
      <c r="C17" s="14"/>
      <c r="D17" s="14" t="s">
        <v>74</v>
      </c>
      <c r="E17" s="15">
        <v>883077014</v>
      </c>
      <c r="F17" s="14" t="s">
        <v>30</v>
      </c>
      <c r="G17" s="89">
        <v>62</v>
      </c>
      <c r="H17" s="89">
        <v>62</v>
      </c>
      <c r="I17" s="89">
        <f t="shared" si="0"/>
        <v>124</v>
      </c>
      <c r="J17" s="193">
        <v>0</v>
      </c>
      <c r="K17" s="31">
        <f t="shared" si="1"/>
        <v>124</v>
      </c>
      <c r="L17" s="193">
        <v>0</v>
      </c>
      <c r="M17" s="31">
        <f t="shared" si="2"/>
        <v>124</v>
      </c>
      <c r="N17" s="89">
        <v>0</v>
      </c>
      <c r="O17" s="31">
        <f t="shared" si="3"/>
        <v>124</v>
      </c>
      <c r="P17" s="31">
        <v>0</v>
      </c>
      <c r="Q17" s="31">
        <f t="shared" si="4"/>
        <v>124</v>
      </c>
      <c r="R17" s="31">
        <v>0</v>
      </c>
      <c r="S17" s="31">
        <f t="shared" si="5"/>
        <v>124</v>
      </c>
      <c r="T17" s="31">
        <v>0</v>
      </c>
      <c r="U17" s="32">
        <f t="shared" si="6"/>
        <v>124</v>
      </c>
    </row>
    <row r="18" spans="1:21" s="19" customFormat="1" ht="13.5">
      <c r="A18" s="30">
        <v>17</v>
      </c>
      <c r="B18" s="14" t="s">
        <v>85</v>
      </c>
      <c r="C18" s="7"/>
      <c r="D18" s="14" t="s">
        <v>5</v>
      </c>
      <c r="E18" s="15" t="s">
        <v>5</v>
      </c>
      <c r="F18" s="14" t="s">
        <v>30</v>
      </c>
      <c r="G18" s="89">
        <v>60</v>
      </c>
      <c r="H18" s="192">
        <v>0</v>
      </c>
      <c r="I18" s="31">
        <f t="shared" si="0"/>
        <v>60</v>
      </c>
      <c r="J18" s="91">
        <v>64</v>
      </c>
      <c r="K18" s="31">
        <f t="shared" si="1"/>
        <v>124</v>
      </c>
      <c r="L18" s="191">
        <v>0</v>
      </c>
      <c r="M18" s="31">
        <f t="shared" si="2"/>
        <v>124</v>
      </c>
      <c r="N18" s="91">
        <v>0</v>
      </c>
      <c r="O18" s="31">
        <f t="shared" si="3"/>
        <v>124</v>
      </c>
      <c r="P18" s="31">
        <v>0</v>
      </c>
      <c r="Q18" s="31">
        <f t="shared" si="4"/>
        <v>124</v>
      </c>
      <c r="R18" s="31">
        <v>0</v>
      </c>
      <c r="S18" s="31">
        <f t="shared" si="5"/>
        <v>124</v>
      </c>
      <c r="T18" s="31">
        <v>0</v>
      </c>
      <c r="U18" s="32">
        <f t="shared" si="6"/>
        <v>124</v>
      </c>
    </row>
    <row r="19" spans="1:24" s="19" customFormat="1" ht="13.5">
      <c r="A19" s="30">
        <v>18</v>
      </c>
      <c r="B19" s="21" t="s">
        <v>621</v>
      </c>
      <c r="C19" s="130"/>
      <c r="D19" s="21"/>
      <c r="E19" s="21">
        <v>883076072</v>
      </c>
      <c r="F19" s="14" t="s">
        <v>30</v>
      </c>
      <c r="G19" s="194">
        <v>0</v>
      </c>
      <c r="H19" s="192">
        <v>0</v>
      </c>
      <c r="I19" s="31">
        <f t="shared" si="0"/>
        <v>0</v>
      </c>
      <c r="J19" s="31">
        <v>0</v>
      </c>
      <c r="K19" s="31">
        <f t="shared" si="1"/>
        <v>0</v>
      </c>
      <c r="L19" s="31">
        <v>59</v>
      </c>
      <c r="M19" s="31">
        <f t="shared" si="2"/>
        <v>59</v>
      </c>
      <c r="N19" s="31">
        <v>64</v>
      </c>
      <c r="O19" s="31">
        <f t="shared" si="3"/>
        <v>123</v>
      </c>
      <c r="P19" s="31">
        <v>0</v>
      </c>
      <c r="Q19" s="31">
        <f t="shared" si="4"/>
        <v>123</v>
      </c>
      <c r="R19" s="31">
        <v>0</v>
      </c>
      <c r="S19" s="31">
        <f t="shared" si="5"/>
        <v>123</v>
      </c>
      <c r="T19" s="31">
        <v>0</v>
      </c>
      <c r="U19" s="32">
        <f t="shared" si="6"/>
        <v>123</v>
      </c>
      <c r="V19" s="27"/>
      <c r="W19" s="27"/>
      <c r="X19" s="27"/>
    </row>
    <row r="20" spans="1:21" s="19" customFormat="1" ht="13.5">
      <c r="A20" s="30">
        <v>19</v>
      </c>
      <c r="B20" s="21" t="s">
        <v>616</v>
      </c>
      <c r="C20" s="21"/>
      <c r="D20" s="21" t="s">
        <v>171</v>
      </c>
      <c r="E20" s="21" t="s">
        <v>236</v>
      </c>
      <c r="F20" s="14" t="s">
        <v>30</v>
      </c>
      <c r="G20" s="192">
        <v>0</v>
      </c>
      <c r="H20" s="31">
        <v>53</v>
      </c>
      <c r="I20" s="31">
        <f t="shared" si="0"/>
        <v>53</v>
      </c>
      <c r="J20" s="31">
        <v>0</v>
      </c>
      <c r="K20" s="31">
        <f t="shared" si="1"/>
        <v>53</v>
      </c>
      <c r="L20" s="31">
        <v>66</v>
      </c>
      <c r="M20" s="31">
        <f t="shared" si="2"/>
        <v>119</v>
      </c>
      <c r="N20" s="31">
        <v>0</v>
      </c>
      <c r="O20" s="31">
        <f t="shared" si="3"/>
        <v>119</v>
      </c>
      <c r="P20" s="31">
        <v>0</v>
      </c>
      <c r="Q20" s="31">
        <f t="shared" si="4"/>
        <v>119</v>
      </c>
      <c r="R20" s="31">
        <v>0</v>
      </c>
      <c r="S20" s="31">
        <f t="shared" si="5"/>
        <v>119</v>
      </c>
      <c r="T20" s="31">
        <v>0</v>
      </c>
      <c r="U20" s="32">
        <f t="shared" si="6"/>
        <v>119</v>
      </c>
    </row>
    <row r="21" spans="1:24" s="19" customFormat="1" ht="13.5">
      <c r="A21" s="30">
        <v>20</v>
      </c>
      <c r="B21" s="21" t="s">
        <v>618</v>
      </c>
      <c r="C21" s="21"/>
      <c r="D21" s="21"/>
      <c r="E21" s="21"/>
      <c r="F21" s="14" t="s">
        <v>30</v>
      </c>
      <c r="G21" s="192">
        <v>0</v>
      </c>
      <c r="H21" s="31">
        <v>75</v>
      </c>
      <c r="I21" s="31">
        <f t="shared" si="0"/>
        <v>75</v>
      </c>
      <c r="J21" s="192">
        <v>0</v>
      </c>
      <c r="K21" s="31">
        <f t="shared" si="1"/>
        <v>75</v>
      </c>
      <c r="L21" s="31">
        <v>0</v>
      </c>
      <c r="M21" s="31">
        <f t="shared" si="2"/>
        <v>75</v>
      </c>
      <c r="N21" s="31">
        <v>0</v>
      </c>
      <c r="O21" s="31">
        <f t="shared" si="3"/>
        <v>75</v>
      </c>
      <c r="P21" s="31">
        <v>0</v>
      </c>
      <c r="Q21" s="31">
        <f t="shared" si="4"/>
        <v>75</v>
      </c>
      <c r="R21" s="31">
        <v>0</v>
      </c>
      <c r="S21" s="31">
        <f t="shared" si="5"/>
        <v>75</v>
      </c>
      <c r="T21" s="31">
        <v>0</v>
      </c>
      <c r="U21" s="32">
        <f t="shared" si="6"/>
        <v>75</v>
      </c>
      <c r="V21" s="27"/>
      <c r="W21" s="27"/>
      <c r="X21" s="27"/>
    </row>
    <row r="22" spans="1:21" s="19" customFormat="1" ht="13.5">
      <c r="A22" s="30">
        <v>21</v>
      </c>
      <c r="B22" s="14" t="s">
        <v>49</v>
      </c>
      <c r="C22" s="14"/>
      <c r="D22" s="14" t="s">
        <v>29</v>
      </c>
      <c r="E22" s="15">
        <v>883010142</v>
      </c>
      <c r="F22" s="14" t="s">
        <v>30</v>
      </c>
      <c r="G22" s="31">
        <v>75</v>
      </c>
      <c r="H22" s="192">
        <v>0</v>
      </c>
      <c r="I22" s="192">
        <f t="shared" si="0"/>
        <v>75</v>
      </c>
      <c r="J22" s="192">
        <v>0</v>
      </c>
      <c r="K22" s="31">
        <f t="shared" si="1"/>
        <v>75</v>
      </c>
      <c r="L22" s="31">
        <v>0</v>
      </c>
      <c r="M22" s="31">
        <f t="shared" si="2"/>
        <v>75</v>
      </c>
      <c r="N22" s="31">
        <v>0</v>
      </c>
      <c r="O22" s="31">
        <f t="shared" si="3"/>
        <v>75</v>
      </c>
      <c r="P22" s="31">
        <v>0</v>
      </c>
      <c r="Q22" s="31">
        <f t="shared" si="4"/>
        <v>75</v>
      </c>
      <c r="R22" s="31">
        <v>0</v>
      </c>
      <c r="S22" s="31">
        <f t="shared" si="5"/>
        <v>75</v>
      </c>
      <c r="T22" s="31">
        <v>0</v>
      </c>
      <c r="U22" s="32">
        <f t="shared" si="6"/>
        <v>75</v>
      </c>
    </row>
    <row r="23" spans="1:21" s="19" customFormat="1" ht="13.5">
      <c r="A23" s="30">
        <v>22</v>
      </c>
      <c r="B23" s="20" t="s">
        <v>792</v>
      </c>
      <c r="C23" s="20"/>
      <c r="D23" s="20" t="s">
        <v>682</v>
      </c>
      <c r="E23" s="20" t="s">
        <v>143</v>
      </c>
      <c r="F23" s="14" t="s">
        <v>30</v>
      </c>
      <c r="G23" s="192">
        <v>0</v>
      </c>
      <c r="H23" s="192">
        <v>0</v>
      </c>
      <c r="I23" s="31">
        <f t="shared" si="0"/>
        <v>0</v>
      </c>
      <c r="J23" s="31">
        <v>0</v>
      </c>
      <c r="K23" s="31">
        <f t="shared" si="1"/>
        <v>0</v>
      </c>
      <c r="L23" s="31">
        <v>0</v>
      </c>
      <c r="M23" s="31">
        <f t="shared" si="2"/>
        <v>0</v>
      </c>
      <c r="N23" s="31">
        <v>0</v>
      </c>
      <c r="O23" s="31">
        <f t="shared" si="3"/>
        <v>0</v>
      </c>
      <c r="P23" s="31">
        <v>66</v>
      </c>
      <c r="Q23" s="31">
        <f t="shared" si="4"/>
        <v>66</v>
      </c>
      <c r="R23" s="31">
        <v>0</v>
      </c>
      <c r="S23" s="31">
        <f t="shared" si="5"/>
        <v>66</v>
      </c>
      <c r="T23" s="31">
        <v>0</v>
      </c>
      <c r="U23" s="32">
        <f t="shared" si="6"/>
        <v>66</v>
      </c>
    </row>
    <row r="24" spans="1:21" s="19" customFormat="1" ht="13.5">
      <c r="A24" s="30">
        <v>23</v>
      </c>
      <c r="B24" s="14" t="s">
        <v>65</v>
      </c>
      <c r="C24" s="14"/>
      <c r="D24" s="14" t="s">
        <v>66</v>
      </c>
      <c r="E24" s="15">
        <v>883097017</v>
      </c>
      <c r="F24" s="14" t="s">
        <v>30</v>
      </c>
      <c r="G24" s="31">
        <v>66</v>
      </c>
      <c r="H24" s="192">
        <v>0</v>
      </c>
      <c r="I24" s="192">
        <f t="shared" si="0"/>
        <v>66</v>
      </c>
      <c r="J24" s="192">
        <v>0</v>
      </c>
      <c r="K24" s="31">
        <f t="shared" si="1"/>
        <v>66</v>
      </c>
      <c r="L24" s="31">
        <v>0</v>
      </c>
      <c r="M24" s="31">
        <f t="shared" si="2"/>
        <v>66</v>
      </c>
      <c r="N24" s="31">
        <v>0</v>
      </c>
      <c r="O24" s="31">
        <f t="shared" si="3"/>
        <v>66</v>
      </c>
      <c r="P24" s="31">
        <v>0</v>
      </c>
      <c r="Q24" s="31">
        <f t="shared" si="4"/>
        <v>66</v>
      </c>
      <c r="R24" s="31">
        <v>0</v>
      </c>
      <c r="S24" s="31">
        <f t="shared" si="5"/>
        <v>66</v>
      </c>
      <c r="T24" s="31">
        <v>0</v>
      </c>
      <c r="U24" s="32">
        <f t="shared" si="6"/>
        <v>66</v>
      </c>
    </row>
    <row r="25" spans="1:21" s="19" customFormat="1" ht="13.5">
      <c r="A25" s="30">
        <v>24</v>
      </c>
      <c r="B25" s="21" t="s">
        <v>159</v>
      </c>
      <c r="C25" s="21"/>
      <c r="D25" s="21" t="s">
        <v>160</v>
      </c>
      <c r="E25" s="21">
        <v>1295702098</v>
      </c>
      <c r="F25" s="14" t="s">
        <v>30</v>
      </c>
      <c r="G25" s="192">
        <v>0</v>
      </c>
      <c r="H25" s="31">
        <v>66</v>
      </c>
      <c r="I25" s="31">
        <f t="shared" si="0"/>
        <v>66</v>
      </c>
      <c r="J25" s="31">
        <v>0</v>
      </c>
      <c r="K25" s="31">
        <f t="shared" si="1"/>
        <v>66</v>
      </c>
      <c r="L25" s="31">
        <v>0</v>
      </c>
      <c r="M25" s="31">
        <f t="shared" si="2"/>
        <v>66</v>
      </c>
      <c r="N25" s="31">
        <v>0</v>
      </c>
      <c r="O25" s="31">
        <f t="shared" si="3"/>
        <v>66</v>
      </c>
      <c r="P25" s="31">
        <v>0</v>
      </c>
      <c r="Q25" s="31">
        <f t="shared" si="4"/>
        <v>66</v>
      </c>
      <c r="R25" s="31">
        <v>0</v>
      </c>
      <c r="S25" s="31">
        <f t="shared" si="5"/>
        <v>66</v>
      </c>
      <c r="T25" s="31">
        <v>0</v>
      </c>
      <c r="U25" s="32">
        <f t="shared" si="6"/>
        <v>66</v>
      </c>
    </row>
    <row r="26" spans="1:21" ht="13.5">
      <c r="A26" s="30">
        <v>25</v>
      </c>
      <c r="B26" s="165" t="s">
        <v>862</v>
      </c>
      <c r="C26" s="165"/>
      <c r="D26" s="165"/>
      <c r="E26" s="165"/>
      <c r="F26" s="14" t="s">
        <v>30</v>
      </c>
      <c r="G26" s="192">
        <v>0</v>
      </c>
      <c r="H26" s="192">
        <v>0</v>
      </c>
      <c r="I26" s="31">
        <f t="shared" si="0"/>
        <v>0</v>
      </c>
      <c r="J26" s="72">
        <v>0</v>
      </c>
      <c r="K26" s="115">
        <f t="shared" si="1"/>
        <v>0</v>
      </c>
      <c r="L26" s="72">
        <v>0</v>
      </c>
      <c r="M26" s="115">
        <f t="shared" si="2"/>
        <v>0</v>
      </c>
      <c r="N26" s="72">
        <v>0</v>
      </c>
      <c r="O26" s="31">
        <f t="shared" si="3"/>
        <v>0</v>
      </c>
      <c r="P26" s="72">
        <v>0</v>
      </c>
      <c r="Q26" s="31">
        <f t="shared" si="4"/>
        <v>0</v>
      </c>
      <c r="R26" s="72">
        <v>0</v>
      </c>
      <c r="S26" s="31">
        <f t="shared" si="5"/>
        <v>0</v>
      </c>
      <c r="T26" s="72">
        <v>64</v>
      </c>
      <c r="U26" s="32">
        <f t="shared" si="6"/>
        <v>64</v>
      </c>
    </row>
    <row r="27" spans="1:21" s="19" customFormat="1" ht="13.5">
      <c r="A27" s="30">
        <v>26</v>
      </c>
      <c r="B27" s="14" t="s">
        <v>67</v>
      </c>
      <c r="C27" s="14"/>
      <c r="D27" s="14">
        <v>0</v>
      </c>
      <c r="E27" s="15" t="s">
        <v>5</v>
      </c>
      <c r="F27" s="14" t="s">
        <v>30</v>
      </c>
      <c r="G27" s="31">
        <v>64</v>
      </c>
      <c r="H27" s="192">
        <v>0</v>
      </c>
      <c r="I27" s="192">
        <f t="shared" si="0"/>
        <v>64</v>
      </c>
      <c r="J27" s="192">
        <v>0</v>
      </c>
      <c r="K27" s="31">
        <f t="shared" si="1"/>
        <v>64</v>
      </c>
      <c r="L27" s="31">
        <v>0</v>
      </c>
      <c r="M27" s="31">
        <f t="shared" si="2"/>
        <v>64</v>
      </c>
      <c r="N27" s="31">
        <v>0</v>
      </c>
      <c r="O27" s="31">
        <f t="shared" si="3"/>
        <v>64</v>
      </c>
      <c r="P27" s="31">
        <v>0</v>
      </c>
      <c r="Q27" s="31">
        <f t="shared" si="4"/>
        <v>64</v>
      </c>
      <c r="R27" s="31">
        <v>0</v>
      </c>
      <c r="S27" s="31">
        <f t="shared" si="5"/>
        <v>64</v>
      </c>
      <c r="T27" s="31">
        <v>0</v>
      </c>
      <c r="U27" s="32">
        <f t="shared" si="6"/>
        <v>64</v>
      </c>
    </row>
    <row r="28" spans="1:21" ht="13.5">
      <c r="A28" s="30">
        <v>27</v>
      </c>
      <c r="B28" s="14" t="s">
        <v>822</v>
      </c>
      <c r="C28" s="165"/>
      <c r="D28" s="21" t="s">
        <v>828</v>
      </c>
      <c r="E28" s="165"/>
      <c r="F28" s="14" t="s">
        <v>30</v>
      </c>
      <c r="G28" s="192">
        <v>0</v>
      </c>
      <c r="H28" s="192">
        <v>0</v>
      </c>
      <c r="I28" s="72">
        <f t="shared" si="0"/>
        <v>0</v>
      </c>
      <c r="J28" s="72">
        <v>0</v>
      </c>
      <c r="K28" s="72">
        <f t="shared" si="1"/>
        <v>0</v>
      </c>
      <c r="L28" s="72">
        <v>0</v>
      </c>
      <c r="M28" s="72">
        <f t="shared" si="2"/>
        <v>0</v>
      </c>
      <c r="N28" s="72">
        <v>0</v>
      </c>
      <c r="O28" s="72">
        <f t="shared" si="3"/>
        <v>0</v>
      </c>
      <c r="P28" s="72">
        <v>0</v>
      </c>
      <c r="Q28" s="72">
        <f t="shared" si="4"/>
        <v>0</v>
      </c>
      <c r="R28" s="72">
        <v>64</v>
      </c>
      <c r="S28" s="72">
        <f t="shared" si="5"/>
        <v>64</v>
      </c>
      <c r="T28" s="31">
        <v>0</v>
      </c>
      <c r="U28" s="32">
        <f t="shared" si="6"/>
        <v>64</v>
      </c>
    </row>
    <row r="29" spans="1:21" ht="13.5">
      <c r="A29" s="30">
        <v>28</v>
      </c>
      <c r="B29" s="13" t="s">
        <v>863</v>
      </c>
      <c r="C29" s="165"/>
      <c r="D29" s="165"/>
      <c r="E29" s="165"/>
      <c r="F29" s="14" t="s">
        <v>30</v>
      </c>
      <c r="G29" s="192">
        <v>0</v>
      </c>
      <c r="H29" s="192">
        <v>0</v>
      </c>
      <c r="I29" s="31">
        <f t="shared" si="0"/>
        <v>0</v>
      </c>
      <c r="J29" s="72">
        <v>0</v>
      </c>
      <c r="K29" s="115">
        <f t="shared" si="1"/>
        <v>0</v>
      </c>
      <c r="L29" s="72">
        <v>0</v>
      </c>
      <c r="M29" s="115">
        <f t="shared" si="2"/>
        <v>0</v>
      </c>
      <c r="N29" s="72">
        <v>0</v>
      </c>
      <c r="O29" s="31">
        <f t="shared" si="3"/>
        <v>0</v>
      </c>
      <c r="P29" s="72">
        <v>0</v>
      </c>
      <c r="Q29" s="31">
        <f t="shared" si="4"/>
        <v>0</v>
      </c>
      <c r="R29" s="72">
        <v>0</v>
      </c>
      <c r="S29" s="31">
        <f t="shared" si="5"/>
        <v>0</v>
      </c>
      <c r="T29" s="72">
        <v>63</v>
      </c>
      <c r="U29" s="32">
        <f t="shared" si="6"/>
        <v>63</v>
      </c>
    </row>
    <row r="30" spans="1:24" s="19" customFormat="1" ht="13.5">
      <c r="A30" s="30">
        <v>29</v>
      </c>
      <c r="B30" s="21" t="s">
        <v>620</v>
      </c>
      <c r="C30" s="21"/>
      <c r="D30" s="14" t="s">
        <v>24</v>
      </c>
      <c r="E30" s="21" t="s">
        <v>213</v>
      </c>
      <c r="F30" s="14" t="s">
        <v>30</v>
      </c>
      <c r="G30" s="200">
        <v>0</v>
      </c>
      <c r="H30" s="115">
        <v>63</v>
      </c>
      <c r="I30" s="115">
        <f t="shared" si="0"/>
        <v>63</v>
      </c>
      <c r="J30" s="200">
        <v>0</v>
      </c>
      <c r="K30" s="115">
        <f t="shared" si="1"/>
        <v>63</v>
      </c>
      <c r="L30" s="115">
        <v>0</v>
      </c>
      <c r="M30" s="115">
        <f t="shared" si="2"/>
        <v>63</v>
      </c>
      <c r="N30" s="31">
        <v>0</v>
      </c>
      <c r="O30" s="31">
        <f t="shared" si="3"/>
        <v>63</v>
      </c>
      <c r="P30" s="31">
        <v>0</v>
      </c>
      <c r="Q30" s="31">
        <f t="shared" si="4"/>
        <v>63</v>
      </c>
      <c r="R30" s="31">
        <v>0</v>
      </c>
      <c r="S30" s="31">
        <f t="shared" si="5"/>
        <v>63</v>
      </c>
      <c r="T30" s="31">
        <v>0</v>
      </c>
      <c r="U30" s="32">
        <f t="shared" si="6"/>
        <v>63</v>
      </c>
      <c r="V30" s="27"/>
      <c r="W30" s="27"/>
      <c r="X30" s="27"/>
    </row>
    <row r="31" spans="1:21" s="19" customFormat="1" ht="13.5">
      <c r="A31" s="30">
        <v>30</v>
      </c>
      <c r="B31" s="14" t="s">
        <v>77</v>
      </c>
      <c r="C31" s="14"/>
      <c r="D31" s="14">
        <v>0</v>
      </c>
      <c r="E31" s="15" t="s">
        <v>5</v>
      </c>
      <c r="F31" s="14" t="s">
        <v>30</v>
      </c>
      <c r="G31" s="31">
        <v>61</v>
      </c>
      <c r="H31" s="31">
        <v>0</v>
      </c>
      <c r="I31" s="31">
        <f t="shared" si="0"/>
        <v>61</v>
      </c>
      <c r="J31" s="31">
        <v>0</v>
      </c>
      <c r="K31" s="31">
        <f t="shared" si="1"/>
        <v>61</v>
      </c>
      <c r="L31" s="31">
        <v>0</v>
      </c>
      <c r="M31" s="31">
        <f t="shared" si="2"/>
        <v>61</v>
      </c>
      <c r="N31" s="31">
        <v>0</v>
      </c>
      <c r="O31" s="31">
        <f t="shared" si="3"/>
        <v>61</v>
      </c>
      <c r="P31" s="31">
        <v>0</v>
      </c>
      <c r="Q31" s="31">
        <f t="shared" si="4"/>
        <v>61</v>
      </c>
      <c r="R31" s="31">
        <v>0</v>
      </c>
      <c r="S31" s="31">
        <f t="shared" si="5"/>
        <v>61</v>
      </c>
      <c r="T31" s="31">
        <v>0</v>
      </c>
      <c r="U31" s="32">
        <f t="shared" si="6"/>
        <v>61</v>
      </c>
    </row>
    <row r="32" spans="1:21" s="19" customFormat="1" ht="13.5">
      <c r="A32" s="30">
        <v>31</v>
      </c>
      <c r="B32" s="14" t="s">
        <v>91</v>
      </c>
      <c r="C32" s="14"/>
      <c r="D32" s="14">
        <v>0</v>
      </c>
      <c r="E32" s="15" t="s">
        <v>55</v>
      </c>
      <c r="F32" s="14" t="s">
        <v>30</v>
      </c>
      <c r="G32" s="31">
        <v>58</v>
      </c>
      <c r="H32" s="31">
        <v>0</v>
      </c>
      <c r="I32" s="31">
        <f t="shared" si="0"/>
        <v>58</v>
      </c>
      <c r="J32" s="31">
        <v>0</v>
      </c>
      <c r="K32" s="31">
        <f t="shared" si="1"/>
        <v>58</v>
      </c>
      <c r="L32" s="31">
        <v>0</v>
      </c>
      <c r="M32" s="31">
        <f t="shared" si="2"/>
        <v>58</v>
      </c>
      <c r="N32" s="31">
        <v>0</v>
      </c>
      <c r="O32" s="31">
        <f t="shared" si="3"/>
        <v>58</v>
      </c>
      <c r="P32" s="31">
        <v>0</v>
      </c>
      <c r="Q32" s="31">
        <f t="shared" si="4"/>
        <v>58</v>
      </c>
      <c r="R32" s="31">
        <v>0</v>
      </c>
      <c r="S32" s="31">
        <f t="shared" si="5"/>
        <v>58</v>
      </c>
      <c r="T32" s="31">
        <v>0</v>
      </c>
      <c r="U32" s="32">
        <f t="shared" si="6"/>
        <v>58</v>
      </c>
    </row>
    <row r="33" spans="1:21" s="19" customFormat="1" ht="13.5">
      <c r="A33" s="30">
        <v>32</v>
      </c>
      <c r="B33" s="20" t="s">
        <v>756</v>
      </c>
      <c r="C33" s="17"/>
      <c r="D33" s="17" t="s">
        <v>755</v>
      </c>
      <c r="E33" s="17">
        <v>883101026</v>
      </c>
      <c r="F33" s="14" t="s">
        <v>30</v>
      </c>
      <c r="G33" s="200">
        <v>0</v>
      </c>
      <c r="H33" s="200">
        <v>0</v>
      </c>
      <c r="I33" s="115">
        <f t="shared" si="0"/>
        <v>0</v>
      </c>
      <c r="J33" s="115">
        <v>0</v>
      </c>
      <c r="K33" s="115">
        <f t="shared" si="1"/>
        <v>0</v>
      </c>
      <c r="L33" s="115">
        <v>0</v>
      </c>
      <c r="M33" s="115">
        <f t="shared" si="2"/>
        <v>0</v>
      </c>
      <c r="N33" s="31">
        <v>57</v>
      </c>
      <c r="O33" s="31">
        <f t="shared" si="3"/>
        <v>57</v>
      </c>
      <c r="P33" s="31">
        <v>0</v>
      </c>
      <c r="Q33" s="31">
        <f t="shared" si="4"/>
        <v>57</v>
      </c>
      <c r="R33" s="31">
        <v>0</v>
      </c>
      <c r="S33" s="31">
        <f t="shared" si="5"/>
        <v>57</v>
      </c>
      <c r="T33" s="31">
        <v>0</v>
      </c>
      <c r="U33" s="32">
        <f t="shared" si="6"/>
        <v>57</v>
      </c>
    </row>
    <row r="34" spans="1:24" s="19" customFormat="1" ht="13.5">
      <c r="A34" s="30">
        <v>33</v>
      </c>
      <c r="B34" s="18" t="s">
        <v>185</v>
      </c>
      <c r="C34" s="18"/>
      <c r="D34" s="18" t="s">
        <v>165</v>
      </c>
      <c r="E34" s="18" t="s">
        <v>226</v>
      </c>
      <c r="F34" s="14" t="s">
        <v>30</v>
      </c>
      <c r="G34" s="192">
        <v>0</v>
      </c>
      <c r="H34" s="31">
        <v>56</v>
      </c>
      <c r="I34" s="31">
        <f t="shared" si="0"/>
        <v>56</v>
      </c>
      <c r="J34" s="192">
        <v>0</v>
      </c>
      <c r="K34" s="31">
        <f t="shared" si="1"/>
        <v>56</v>
      </c>
      <c r="L34" s="31">
        <v>0</v>
      </c>
      <c r="M34" s="31">
        <f t="shared" si="2"/>
        <v>56</v>
      </c>
      <c r="N34" s="31">
        <v>0</v>
      </c>
      <c r="O34" s="31">
        <f t="shared" si="3"/>
        <v>56</v>
      </c>
      <c r="P34" s="31">
        <v>0</v>
      </c>
      <c r="Q34" s="31">
        <f t="shared" si="4"/>
        <v>56</v>
      </c>
      <c r="R34" s="31">
        <v>0</v>
      </c>
      <c r="S34" s="31">
        <f t="shared" si="5"/>
        <v>56</v>
      </c>
      <c r="T34" s="31">
        <v>0</v>
      </c>
      <c r="U34" s="32">
        <f t="shared" si="6"/>
        <v>56</v>
      </c>
      <c r="V34" s="27"/>
      <c r="W34" s="27"/>
      <c r="X34" s="27"/>
    </row>
    <row r="35" spans="1:21" s="19" customFormat="1" ht="14.25" thickBot="1">
      <c r="A35" s="33">
        <v>34</v>
      </c>
      <c r="B35" s="186" t="s">
        <v>107</v>
      </c>
      <c r="C35" s="186"/>
      <c r="D35" s="186" t="s">
        <v>108</v>
      </c>
      <c r="E35" s="187" t="s">
        <v>55</v>
      </c>
      <c r="F35" s="14" t="s">
        <v>30</v>
      </c>
      <c r="G35" s="36">
        <v>55</v>
      </c>
      <c r="H35" s="202">
        <v>0</v>
      </c>
      <c r="I35" s="202">
        <f t="shared" si="0"/>
        <v>55</v>
      </c>
      <c r="J35" s="202">
        <v>0</v>
      </c>
      <c r="K35" s="36">
        <f t="shared" si="1"/>
        <v>55</v>
      </c>
      <c r="L35" s="36">
        <v>0</v>
      </c>
      <c r="M35" s="36">
        <f t="shared" si="2"/>
        <v>55</v>
      </c>
      <c r="N35" s="36">
        <v>0</v>
      </c>
      <c r="O35" s="36">
        <f t="shared" si="3"/>
        <v>55</v>
      </c>
      <c r="P35" s="36">
        <v>0</v>
      </c>
      <c r="Q35" s="36">
        <f t="shared" si="4"/>
        <v>55</v>
      </c>
      <c r="R35" s="36">
        <v>0</v>
      </c>
      <c r="S35" s="36">
        <f t="shared" si="5"/>
        <v>55</v>
      </c>
      <c r="T35" s="36">
        <v>0</v>
      </c>
      <c r="U35" s="37">
        <f t="shared" si="6"/>
        <v>55</v>
      </c>
    </row>
    <row r="36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75" right="0.22" top="1.57" bottom="0.27" header="0.5" footer="0.14"/>
  <pageSetup horizontalDpi="600" verticalDpi="600" orientation="landscape" paperSize="9" r:id="rId1"/>
  <headerFooter alignWithMargins="0">
    <oddHeader>&amp;C&amp;"Arial,Gras"&amp;20Coupe Régionale 
Cote d'Azur 2013
Masters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"/>
  <sheetViews>
    <sheetView workbookViewId="0" topLeftCell="A13">
      <selection activeCell="E16" sqref="E16"/>
    </sheetView>
  </sheetViews>
  <sheetFormatPr defaultColWidth="11.421875" defaultRowHeight="12.75"/>
  <cols>
    <col min="1" max="1" width="6.00390625" style="19" bestFit="1" customWidth="1"/>
    <col min="2" max="2" width="30.57421875" style="19" customWidth="1"/>
    <col min="3" max="3" width="0.42578125" style="19" hidden="1" customWidth="1"/>
    <col min="4" max="4" width="17.421875" style="19" customWidth="1"/>
    <col min="5" max="5" width="17.421875" style="124" customWidth="1"/>
    <col min="6" max="6" width="17.421875" style="19" customWidth="1"/>
    <col min="7" max="8" width="3.8515625" style="28" customWidth="1"/>
    <col min="9" max="9" width="17.421875" style="28" hidden="1" customWidth="1"/>
    <col min="10" max="10" width="3.8515625" style="28" customWidth="1"/>
    <col min="11" max="11" width="17.421875" style="29" hidden="1" customWidth="1"/>
    <col min="12" max="12" width="3.8515625" style="28" customWidth="1"/>
    <col min="13" max="13" width="17.421875" style="29" hidden="1" customWidth="1"/>
    <col min="14" max="14" width="3.7109375" style="28" customWidth="1"/>
    <col min="15" max="15" width="17.421875" style="29" hidden="1" customWidth="1"/>
    <col min="16" max="16" width="3.8515625" style="28" customWidth="1"/>
    <col min="17" max="17" width="17.421875" style="29" hidden="1" customWidth="1"/>
    <col min="18" max="18" width="3.8515625" style="28" customWidth="1"/>
    <col min="19" max="19" width="17.421875" style="29" hidden="1" customWidth="1"/>
    <col min="20" max="20" width="3.8515625" style="28" customWidth="1"/>
    <col min="21" max="21" width="7.28125" style="29" customWidth="1"/>
    <col min="22" max="16384" width="11.421875" style="26" customWidth="1"/>
  </cols>
  <sheetData>
    <row r="1" spans="1:24" ht="14.25" thickTop="1">
      <c r="A1" s="79" t="s">
        <v>6</v>
      </c>
      <c r="B1" s="80" t="s">
        <v>2</v>
      </c>
      <c r="C1" s="80" t="s">
        <v>1</v>
      </c>
      <c r="D1" s="80" t="s">
        <v>0</v>
      </c>
      <c r="E1" s="81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25"/>
      <c r="W1" s="25"/>
      <c r="X1" s="25"/>
    </row>
    <row r="2" spans="1:24" s="19" customFormat="1" ht="13.5">
      <c r="A2" s="30">
        <v>1</v>
      </c>
      <c r="B2" s="22" t="s">
        <v>50</v>
      </c>
      <c r="C2" s="22"/>
      <c r="D2" s="7" t="s">
        <v>13</v>
      </c>
      <c r="E2" s="8">
        <v>883013226</v>
      </c>
      <c r="F2" s="9" t="s">
        <v>42</v>
      </c>
      <c r="G2" s="31">
        <v>85</v>
      </c>
      <c r="H2" s="31">
        <v>85</v>
      </c>
      <c r="I2" s="31">
        <f aca="true" t="shared" si="0" ref="I2:I20">SUM(G2:H2)</f>
        <v>170</v>
      </c>
      <c r="J2" s="31">
        <v>100</v>
      </c>
      <c r="K2" s="31">
        <f aca="true" t="shared" si="1" ref="K2:K20">SUM(I2:J2)</f>
        <v>270</v>
      </c>
      <c r="L2" s="31">
        <v>100</v>
      </c>
      <c r="M2" s="31">
        <f aca="true" t="shared" si="2" ref="M2:M20">SUM(K2:L2)</f>
        <v>370</v>
      </c>
      <c r="N2" s="31">
        <v>85</v>
      </c>
      <c r="O2" s="31">
        <f aca="true" t="shared" si="3" ref="O2:O20">SUM(M2:N2)</f>
        <v>455</v>
      </c>
      <c r="P2" s="31">
        <v>70</v>
      </c>
      <c r="Q2" s="31">
        <f aca="true" t="shared" si="4" ref="Q2:Q20">SUM(O2:P2)</f>
        <v>525</v>
      </c>
      <c r="R2" s="192">
        <v>0</v>
      </c>
      <c r="S2" s="31">
        <f aca="true" t="shared" si="5" ref="S2:S20">SUM(Q2:R2)</f>
        <v>525</v>
      </c>
      <c r="T2" s="31">
        <v>85</v>
      </c>
      <c r="U2" s="32">
        <f aca="true" t="shared" si="6" ref="U2:U38">SUM(S2:T2)</f>
        <v>610</v>
      </c>
      <c r="V2" s="27"/>
      <c r="W2" s="27"/>
      <c r="X2" s="27"/>
    </row>
    <row r="3" spans="1:21" s="19" customFormat="1" ht="13.5">
      <c r="A3" s="30">
        <v>2</v>
      </c>
      <c r="B3" s="17" t="s">
        <v>793</v>
      </c>
      <c r="C3" s="22"/>
      <c r="D3" s="7" t="s">
        <v>744</v>
      </c>
      <c r="E3" s="8">
        <v>883043246</v>
      </c>
      <c r="F3" s="9" t="s">
        <v>42</v>
      </c>
      <c r="G3" s="31">
        <v>100</v>
      </c>
      <c r="H3" s="192">
        <v>0</v>
      </c>
      <c r="I3" s="31">
        <f t="shared" si="0"/>
        <v>100</v>
      </c>
      <c r="J3" s="31">
        <v>85</v>
      </c>
      <c r="K3" s="31">
        <f t="shared" si="1"/>
        <v>185</v>
      </c>
      <c r="L3" s="31">
        <v>85</v>
      </c>
      <c r="M3" s="31">
        <f t="shared" si="2"/>
        <v>270</v>
      </c>
      <c r="N3" s="31">
        <v>75</v>
      </c>
      <c r="O3" s="31">
        <f t="shared" si="3"/>
        <v>345</v>
      </c>
      <c r="P3" s="31">
        <v>100</v>
      </c>
      <c r="Q3" s="31">
        <f t="shared" si="4"/>
        <v>445</v>
      </c>
      <c r="R3" s="192">
        <v>0</v>
      </c>
      <c r="S3" s="31">
        <f t="shared" si="5"/>
        <v>445</v>
      </c>
      <c r="T3" s="31">
        <v>100</v>
      </c>
      <c r="U3" s="32">
        <f t="shared" si="6"/>
        <v>545</v>
      </c>
    </row>
    <row r="4" spans="1:21" s="19" customFormat="1" ht="13.5">
      <c r="A4" s="30">
        <v>3</v>
      </c>
      <c r="B4" s="13" t="s">
        <v>56</v>
      </c>
      <c r="C4" s="22"/>
      <c r="D4" s="17" t="s">
        <v>149</v>
      </c>
      <c r="E4" s="8">
        <v>806084142</v>
      </c>
      <c r="F4" s="9" t="s">
        <v>42</v>
      </c>
      <c r="G4" s="31">
        <v>75</v>
      </c>
      <c r="H4" s="31">
        <v>70</v>
      </c>
      <c r="I4" s="31">
        <f t="shared" si="0"/>
        <v>145</v>
      </c>
      <c r="J4" s="31">
        <v>75</v>
      </c>
      <c r="K4" s="31">
        <f t="shared" si="1"/>
        <v>220</v>
      </c>
      <c r="L4" s="31">
        <v>75</v>
      </c>
      <c r="M4" s="31">
        <f t="shared" si="2"/>
        <v>295</v>
      </c>
      <c r="N4" s="31">
        <v>70</v>
      </c>
      <c r="O4" s="31">
        <f t="shared" si="3"/>
        <v>365</v>
      </c>
      <c r="P4" s="31">
        <v>75</v>
      </c>
      <c r="Q4" s="31">
        <f t="shared" si="4"/>
        <v>440</v>
      </c>
      <c r="R4" s="31">
        <v>100</v>
      </c>
      <c r="S4" s="31">
        <f t="shared" si="5"/>
        <v>540</v>
      </c>
      <c r="T4" s="192">
        <v>0</v>
      </c>
      <c r="U4" s="32">
        <f t="shared" si="6"/>
        <v>540</v>
      </c>
    </row>
    <row r="5" spans="1:24" s="19" customFormat="1" ht="13.5">
      <c r="A5" s="30">
        <v>4</v>
      </c>
      <c r="B5" s="22" t="s">
        <v>543</v>
      </c>
      <c r="C5" s="22"/>
      <c r="D5" s="7" t="s">
        <v>24</v>
      </c>
      <c r="E5" s="8">
        <v>883120062</v>
      </c>
      <c r="F5" s="9" t="s">
        <v>42</v>
      </c>
      <c r="G5" s="31">
        <v>61</v>
      </c>
      <c r="H5" s="31">
        <v>54</v>
      </c>
      <c r="I5" s="31">
        <f t="shared" si="0"/>
        <v>115</v>
      </c>
      <c r="J5" s="31">
        <v>64</v>
      </c>
      <c r="K5" s="31">
        <f t="shared" si="1"/>
        <v>179</v>
      </c>
      <c r="L5" s="31">
        <v>58</v>
      </c>
      <c r="M5" s="31">
        <f t="shared" si="2"/>
        <v>237</v>
      </c>
      <c r="N5" s="31">
        <v>62</v>
      </c>
      <c r="O5" s="31">
        <f t="shared" si="3"/>
        <v>299</v>
      </c>
      <c r="P5" s="192">
        <v>0</v>
      </c>
      <c r="Q5" s="31">
        <f t="shared" si="4"/>
        <v>299</v>
      </c>
      <c r="R5" s="31">
        <v>70</v>
      </c>
      <c r="S5" s="31">
        <f t="shared" si="5"/>
        <v>369</v>
      </c>
      <c r="T5" s="31">
        <v>64</v>
      </c>
      <c r="U5" s="32">
        <f t="shared" si="6"/>
        <v>433</v>
      </c>
      <c r="V5" s="27"/>
      <c r="W5" s="27"/>
      <c r="X5" s="27"/>
    </row>
    <row r="6" spans="1:21" s="19" customFormat="1" ht="13.5">
      <c r="A6" s="30">
        <v>5</v>
      </c>
      <c r="B6" s="17" t="s">
        <v>178</v>
      </c>
      <c r="C6" s="17"/>
      <c r="D6" s="7" t="s">
        <v>24</v>
      </c>
      <c r="E6" s="18" t="s">
        <v>223</v>
      </c>
      <c r="F6" s="9" t="s">
        <v>42</v>
      </c>
      <c r="G6" s="192">
        <v>0</v>
      </c>
      <c r="H6" s="31">
        <v>59</v>
      </c>
      <c r="I6" s="31">
        <f t="shared" si="0"/>
        <v>59</v>
      </c>
      <c r="J6" s="31">
        <v>66</v>
      </c>
      <c r="K6" s="31">
        <f t="shared" si="1"/>
        <v>125</v>
      </c>
      <c r="L6" s="31">
        <v>60</v>
      </c>
      <c r="M6" s="31">
        <f t="shared" si="2"/>
        <v>185</v>
      </c>
      <c r="N6" s="31">
        <v>60</v>
      </c>
      <c r="O6" s="31">
        <f t="shared" si="3"/>
        <v>245</v>
      </c>
      <c r="P6" s="31">
        <v>62</v>
      </c>
      <c r="Q6" s="31">
        <f t="shared" si="4"/>
        <v>307</v>
      </c>
      <c r="R6" s="31">
        <v>75</v>
      </c>
      <c r="S6" s="31">
        <f t="shared" si="5"/>
        <v>382</v>
      </c>
      <c r="T6" s="192">
        <v>0</v>
      </c>
      <c r="U6" s="32">
        <f t="shared" si="6"/>
        <v>382</v>
      </c>
    </row>
    <row r="7" spans="1:21" s="19" customFormat="1" ht="13.5">
      <c r="A7" s="30">
        <v>6</v>
      </c>
      <c r="B7" s="17" t="s">
        <v>196</v>
      </c>
      <c r="C7" s="17"/>
      <c r="D7" s="17" t="s">
        <v>179</v>
      </c>
      <c r="E7" s="18" t="s">
        <v>234</v>
      </c>
      <c r="F7" s="9" t="s">
        <v>42</v>
      </c>
      <c r="G7" s="31">
        <v>59</v>
      </c>
      <c r="H7" s="31">
        <v>56</v>
      </c>
      <c r="I7" s="31">
        <f t="shared" si="0"/>
        <v>115</v>
      </c>
      <c r="J7" s="31">
        <v>63</v>
      </c>
      <c r="K7" s="31">
        <f t="shared" si="1"/>
        <v>178</v>
      </c>
      <c r="L7" s="31">
        <v>59</v>
      </c>
      <c r="M7" s="31">
        <f t="shared" si="2"/>
        <v>237</v>
      </c>
      <c r="N7" s="31">
        <v>59</v>
      </c>
      <c r="O7" s="31">
        <f t="shared" si="3"/>
        <v>296</v>
      </c>
      <c r="P7" s="31">
        <v>61</v>
      </c>
      <c r="Q7" s="31">
        <f t="shared" si="4"/>
        <v>357</v>
      </c>
      <c r="R7" s="192">
        <v>0</v>
      </c>
      <c r="S7" s="192">
        <f t="shared" si="5"/>
        <v>357</v>
      </c>
      <c r="T7" s="192">
        <v>0</v>
      </c>
      <c r="U7" s="32">
        <f t="shared" si="6"/>
        <v>357</v>
      </c>
    </row>
    <row r="8" spans="1:21" s="19" customFormat="1" ht="13.5">
      <c r="A8" s="30">
        <v>7</v>
      </c>
      <c r="B8" s="13" t="s">
        <v>94</v>
      </c>
      <c r="C8" s="13"/>
      <c r="D8" s="14" t="s">
        <v>76</v>
      </c>
      <c r="E8" s="15">
        <v>883036007</v>
      </c>
      <c r="F8" s="9" t="s">
        <v>42</v>
      </c>
      <c r="G8" s="31">
        <v>64</v>
      </c>
      <c r="H8" s="31">
        <v>62</v>
      </c>
      <c r="I8" s="31">
        <f t="shared" si="0"/>
        <v>126</v>
      </c>
      <c r="J8" s="192">
        <v>0</v>
      </c>
      <c r="K8" s="31">
        <f t="shared" si="1"/>
        <v>126</v>
      </c>
      <c r="L8" s="31">
        <v>63</v>
      </c>
      <c r="M8" s="31">
        <f t="shared" si="2"/>
        <v>189</v>
      </c>
      <c r="N8" s="192">
        <v>0</v>
      </c>
      <c r="O8" s="31">
        <f t="shared" si="3"/>
        <v>189</v>
      </c>
      <c r="P8" s="31">
        <v>0</v>
      </c>
      <c r="Q8" s="31">
        <f t="shared" si="4"/>
        <v>189</v>
      </c>
      <c r="R8" s="31">
        <v>85</v>
      </c>
      <c r="S8" s="31">
        <f t="shared" si="5"/>
        <v>274</v>
      </c>
      <c r="T8" s="31">
        <v>70</v>
      </c>
      <c r="U8" s="32">
        <f t="shared" si="6"/>
        <v>344</v>
      </c>
    </row>
    <row r="9" spans="1:21" s="19" customFormat="1" ht="13.5">
      <c r="A9" s="30">
        <v>8</v>
      </c>
      <c r="B9" s="13" t="s">
        <v>68</v>
      </c>
      <c r="C9" s="13"/>
      <c r="D9" s="14" t="s">
        <v>744</v>
      </c>
      <c r="E9" s="15">
        <v>883102225</v>
      </c>
      <c r="F9" s="9" t="s">
        <v>42</v>
      </c>
      <c r="G9" s="31">
        <v>70</v>
      </c>
      <c r="H9" s="31">
        <v>68</v>
      </c>
      <c r="I9" s="31">
        <f t="shared" si="0"/>
        <v>138</v>
      </c>
      <c r="J9" s="31">
        <v>68</v>
      </c>
      <c r="K9" s="31">
        <f t="shared" si="1"/>
        <v>206</v>
      </c>
      <c r="L9" s="31">
        <v>61</v>
      </c>
      <c r="M9" s="31">
        <f t="shared" si="2"/>
        <v>267</v>
      </c>
      <c r="N9" s="192">
        <v>0</v>
      </c>
      <c r="O9" s="31">
        <f t="shared" si="3"/>
        <v>267</v>
      </c>
      <c r="P9" s="31">
        <v>68</v>
      </c>
      <c r="Q9" s="31">
        <f t="shared" si="4"/>
        <v>335</v>
      </c>
      <c r="R9" s="192">
        <v>0</v>
      </c>
      <c r="S9" s="31">
        <f t="shared" si="5"/>
        <v>335</v>
      </c>
      <c r="T9" s="31">
        <v>0</v>
      </c>
      <c r="U9" s="32">
        <f t="shared" si="6"/>
        <v>335</v>
      </c>
    </row>
    <row r="10" spans="1:21" s="19" customFormat="1" ht="13.5">
      <c r="A10" s="30">
        <v>9</v>
      </c>
      <c r="B10" s="20" t="s">
        <v>200</v>
      </c>
      <c r="C10" s="20"/>
      <c r="D10" s="20" t="s">
        <v>145</v>
      </c>
      <c r="E10" s="21" t="s">
        <v>238</v>
      </c>
      <c r="F10" s="9" t="s">
        <v>42</v>
      </c>
      <c r="G10" s="192">
        <v>0</v>
      </c>
      <c r="H10" s="31">
        <v>53</v>
      </c>
      <c r="I10" s="31">
        <f t="shared" si="0"/>
        <v>53</v>
      </c>
      <c r="J10" s="192">
        <v>0</v>
      </c>
      <c r="K10" s="31">
        <f t="shared" si="1"/>
        <v>53</v>
      </c>
      <c r="L10" s="31">
        <v>0</v>
      </c>
      <c r="M10" s="31">
        <f t="shared" si="2"/>
        <v>53</v>
      </c>
      <c r="N10" s="31">
        <v>58</v>
      </c>
      <c r="O10" s="31">
        <f t="shared" si="3"/>
        <v>111</v>
      </c>
      <c r="P10" s="31">
        <v>60</v>
      </c>
      <c r="Q10" s="31">
        <f t="shared" si="4"/>
        <v>171</v>
      </c>
      <c r="R10" s="31">
        <v>0</v>
      </c>
      <c r="S10" s="31">
        <f t="shared" si="5"/>
        <v>171</v>
      </c>
      <c r="T10" s="31">
        <v>62</v>
      </c>
      <c r="U10" s="32">
        <f t="shared" si="6"/>
        <v>233</v>
      </c>
    </row>
    <row r="11" spans="1:21" s="19" customFormat="1" ht="13.5">
      <c r="A11" s="30">
        <v>10</v>
      </c>
      <c r="B11" s="20" t="s">
        <v>132</v>
      </c>
      <c r="C11" s="20"/>
      <c r="D11" s="20" t="s">
        <v>48</v>
      </c>
      <c r="E11" s="21" t="s">
        <v>203</v>
      </c>
      <c r="F11" s="9" t="s">
        <v>42</v>
      </c>
      <c r="G11" s="192">
        <v>0</v>
      </c>
      <c r="H11" s="31">
        <v>100</v>
      </c>
      <c r="I11" s="31">
        <f t="shared" si="0"/>
        <v>100</v>
      </c>
      <c r="J11" s="192">
        <v>0</v>
      </c>
      <c r="K11" s="31">
        <f t="shared" si="1"/>
        <v>100</v>
      </c>
      <c r="L11" s="31">
        <v>0</v>
      </c>
      <c r="M11" s="31">
        <f t="shared" si="2"/>
        <v>100</v>
      </c>
      <c r="N11" s="31">
        <v>100</v>
      </c>
      <c r="O11" s="31">
        <f t="shared" si="3"/>
        <v>200</v>
      </c>
      <c r="P11" s="31">
        <v>0</v>
      </c>
      <c r="Q11" s="31">
        <f t="shared" si="4"/>
        <v>200</v>
      </c>
      <c r="R11" s="31">
        <v>0</v>
      </c>
      <c r="S11" s="31">
        <f t="shared" si="5"/>
        <v>200</v>
      </c>
      <c r="T11" s="31">
        <v>0</v>
      </c>
      <c r="U11" s="32">
        <f t="shared" si="6"/>
        <v>200</v>
      </c>
    </row>
    <row r="12" spans="1:21" s="19" customFormat="1" ht="13.5">
      <c r="A12" s="30">
        <v>11</v>
      </c>
      <c r="B12" s="13" t="s">
        <v>81</v>
      </c>
      <c r="C12" s="13"/>
      <c r="D12" s="14" t="s">
        <v>82</v>
      </c>
      <c r="E12" s="21" t="s">
        <v>243</v>
      </c>
      <c r="F12" s="9" t="s">
        <v>42</v>
      </c>
      <c r="G12" s="31">
        <v>66</v>
      </c>
      <c r="H12" s="31">
        <v>63</v>
      </c>
      <c r="I12" s="31">
        <f t="shared" si="0"/>
        <v>129</v>
      </c>
      <c r="J12" s="192">
        <v>0</v>
      </c>
      <c r="K12" s="192">
        <f t="shared" si="1"/>
        <v>129</v>
      </c>
      <c r="L12" s="192">
        <v>0</v>
      </c>
      <c r="M12" s="31">
        <f t="shared" si="2"/>
        <v>129</v>
      </c>
      <c r="N12" s="31">
        <v>68</v>
      </c>
      <c r="O12" s="31">
        <f t="shared" si="3"/>
        <v>197</v>
      </c>
      <c r="P12" s="31">
        <v>0</v>
      </c>
      <c r="Q12" s="31">
        <f t="shared" si="4"/>
        <v>197</v>
      </c>
      <c r="R12" s="31">
        <v>0</v>
      </c>
      <c r="S12" s="31">
        <f t="shared" si="5"/>
        <v>197</v>
      </c>
      <c r="T12" s="31">
        <v>0</v>
      </c>
      <c r="U12" s="32">
        <f t="shared" si="6"/>
        <v>197</v>
      </c>
    </row>
    <row r="13" spans="1:21" s="19" customFormat="1" ht="13.5">
      <c r="A13" s="30">
        <v>12</v>
      </c>
      <c r="B13" s="20" t="s">
        <v>176</v>
      </c>
      <c r="C13" s="20"/>
      <c r="D13" s="20" t="s">
        <v>145</v>
      </c>
      <c r="E13" s="21" t="s">
        <v>221</v>
      </c>
      <c r="F13" s="9" t="s">
        <v>42</v>
      </c>
      <c r="G13" s="192">
        <v>0</v>
      </c>
      <c r="H13" s="31">
        <v>60</v>
      </c>
      <c r="I13" s="31">
        <f t="shared" si="0"/>
        <v>60</v>
      </c>
      <c r="J13" s="192">
        <v>0</v>
      </c>
      <c r="K13" s="31">
        <f t="shared" si="1"/>
        <v>60</v>
      </c>
      <c r="L13" s="31">
        <v>62</v>
      </c>
      <c r="M13" s="31">
        <f t="shared" si="2"/>
        <v>122</v>
      </c>
      <c r="N13" s="31">
        <v>0</v>
      </c>
      <c r="O13" s="31">
        <f t="shared" si="3"/>
        <v>122</v>
      </c>
      <c r="P13" s="31">
        <v>63</v>
      </c>
      <c r="Q13" s="31">
        <f t="shared" si="4"/>
        <v>185</v>
      </c>
      <c r="R13" s="31">
        <v>0</v>
      </c>
      <c r="S13" s="31">
        <f t="shared" si="5"/>
        <v>185</v>
      </c>
      <c r="T13" s="31">
        <v>0</v>
      </c>
      <c r="U13" s="32">
        <f t="shared" si="6"/>
        <v>185</v>
      </c>
    </row>
    <row r="14" spans="1:24" s="19" customFormat="1" ht="13.5">
      <c r="A14" s="30">
        <v>13</v>
      </c>
      <c r="B14" s="20" t="s">
        <v>629</v>
      </c>
      <c r="C14" s="52"/>
      <c r="D14" s="14" t="s">
        <v>24</v>
      </c>
      <c r="E14" s="21" t="s">
        <v>630</v>
      </c>
      <c r="F14" s="9" t="s">
        <v>42</v>
      </c>
      <c r="G14" s="191">
        <v>0</v>
      </c>
      <c r="H14" s="191">
        <v>0</v>
      </c>
      <c r="I14" s="31">
        <f t="shared" si="0"/>
        <v>0</v>
      </c>
      <c r="J14" s="91">
        <v>0</v>
      </c>
      <c r="K14" s="31">
        <f t="shared" si="1"/>
        <v>0</v>
      </c>
      <c r="L14" s="91">
        <v>57</v>
      </c>
      <c r="M14" s="31">
        <f t="shared" si="2"/>
        <v>57</v>
      </c>
      <c r="N14" s="91">
        <v>0</v>
      </c>
      <c r="O14" s="31">
        <f t="shared" si="3"/>
        <v>57</v>
      </c>
      <c r="P14" s="91">
        <v>59</v>
      </c>
      <c r="Q14" s="31">
        <f t="shared" si="4"/>
        <v>116</v>
      </c>
      <c r="R14" s="91">
        <v>68</v>
      </c>
      <c r="S14" s="31">
        <f t="shared" si="5"/>
        <v>184</v>
      </c>
      <c r="T14" s="91">
        <v>0</v>
      </c>
      <c r="U14" s="32">
        <f t="shared" si="6"/>
        <v>184</v>
      </c>
      <c r="V14" s="27"/>
      <c r="W14" s="27"/>
      <c r="X14" s="27"/>
    </row>
    <row r="15" spans="1:21" s="19" customFormat="1" ht="13.5">
      <c r="A15" s="30">
        <v>14</v>
      </c>
      <c r="B15" s="20" t="s">
        <v>797</v>
      </c>
      <c r="C15" s="17" t="s">
        <v>251</v>
      </c>
      <c r="D15" s="14" t="s">
        <v>13</v>
      </c>
      <c r="E15" s="21">
        <v>883013203</v>
      </c>
      <c r="F15" s="9" t="s">
        <v>42</v>
      </c>
      <c r="G15" s="193">
        <v>0</v>
      </c>
      <c r="H15" s="193">
        <v>0</v>
      </c>
      <c r="I15" s="31">
        <f t="shared" si="0"/>
        <v>0</v>
      </c>
      <c r="J15" s="89">
        <v>0</v>
      </c>
      <c r="K15" s="31">
        <f t="shared" si="1"/>
        <v>0</v>
      </c>
      <c r="L15" s="89">
        <v>0</v>
      </c>
      <c r="M15" s="31">
        <f t="shared" si="2"/>
        <v>0</v>
      </c>
      <c r="N15" s="89">
        <v>0</v>
      </c>
      <c r="O15" s="31">
        <f t="shared" si="3"/>
        <v>0</v>
      </c>
      <c r="P15" s="89">
        <v>64</v>
      </c>
      <c r="Q15" s="31">
        <f t="shared" si="4"/>
        <v>64</v>
      </c>
      <c r="R15" s="89">
        <v>0</v>
      </c>
      <c r="S15" s="31">
        <f t="shared" si="5"/>
        <v>64</v>
      </c>
      <c r="T15" s="89">
        <v>75</v>
      </c>
      <c r="U15" s="32">
        <f t="shared" si="6"/>
        <v>139</v>
      </c>
    </row>
    <row r="16" spans="1:21" s="19" customFormat="1" ht="13.5">
      <c r="A16" s="30">
        <v>15</v>
      </c>
      <c r="B16" s="20" t="s">
        <v>156</v>
      </c>
      <c r="C16" s="17"/>
      <c r="D16" s="20" t="s">
        <v>131</v>
      </c>
      <c r="E16" s="21" t="s">
        <v>211</v>
      </c>
      <c r="F16" s="9" t="s">
        <v>42</v>
      </c>
      <c r="G16" s="193">
        <v>0</v>
      </c>
      <c r="H16" s="89">
        <v>66</v>
      </c>
      <c r="I16" s="31">
        <f t="shared" si="0"/>
        <v>66</v>
      </c>
      <c r="J16" s="89">
        <v>70</v>
      </c>
      <c r="K16" s="31">
        <f t="shared" si="1"/>
        <v>136</v>
      </c>
      <c r="L16" s="89">
        <v>0</v>
      </c>
      <c r="M16" s="31">
        <f t="shared" si="2"/>
        <v>136</v>
      </c>
      <c r="N16" s="89">
        <v>0</v>
      </c>
      <c r="O16" s="31">
        <f t="shared" si="3"/>
        <v>136</v>
      </c>
      <c r="P16" s="89">
        <v>0</v>
      </c>
      <c r="Q16" s="31">
        <f t="shared" si="4"/>
        <v>136</v>
      </c>
      <c r="R16" s="89">
        <v>0</v>
      </c>
      <c r="S16" s="31">
        <f t="shared" si="5"/>
        <v>136</v>
      </c>
      <c r="T16" s="89">
        <v>0</v>
      </c>
      <c r="U16" s="32">
        <f t="shared" si="6"/>
        <v>136</v>
      </c>
    </row>
    <row r="17" spans="1:21" s="19" customFormat="1" ht="13.5">
      <c r="A17" s="30">
        <v>16</v>
      </c>
      <c r="B17" s="20" t="s">
        <v>174</v>
      </c>
      <c r="C17" s="17"/>
      <c r="D17" s="20" t="s">
        <v>175</v>
      </c>
      <c r="E17" s="21" t="s">
        <v>220</v>
      </c>
      <c r="F17" s="9" t="s">
        <v>42</v>
      </c>
      <c r="G17" s="193">
        <v>0</v>
      </c>
      <c r="H17" s="89">
        <v>61</v>
      </c>
      <c r="I17" s="31">
        <f t="shared" si="0"/>
        <v>61</v>
      </c>
      <c r="J17" s="193">
        <v>0</v>
      </c>
      <c r="K17" s="31">
        <f t="shared" si="1"/>
        <v>61</v>
      </c>
      <c r="L17" s="89">
        <v>64</v>
      </c>
      <c r="M17" s="31">
        <f t="shared" si="2"/>
        <v>125</v>
      </c>
      <c r="N17" s="89">
        <v>0</v>
      </c>
      <c r="O17" s="31">
        <f t="shared" si="3"/>
        <v>125</v>
      </c>
      <c r="P17" s="89">
        <v>0</v>
      </c>
      <c r="Q17" s="31">
        <f t="shared" si="4"/>
        <v>125</v>
      </c>
      <c r="R17" s="89">
        <v>0</v>
      </c>
      <c r="S17" s="31">
        <f t="shared" si="5"/>
        <v>125</v>
      </c>
      <c r="T17" s="89">
        <v>0</v>
      </c>
      <c r="U17" s="32">
        <f t="shared" si="6"/>
        <v>125</v>
      </c>
    </row>
    <row r="18" spans="1:24" s="19" customFormat="1" ht="13.5">
      <c r="A18" s="30">
        <v>17</v>
      </c>
      <c r="B18" s="20" t="s">
        <v>794</v>
      </c>
      <c r="C18" s="20" t="s">
        <v>251</v>
      </c>
      <c r="D18" s="20" t="s">
        <v>795</v>
      </c>
      <c r="E18" s="21">
        <v>463006005</v>
      </c>
      <c r="F18" s="9" t="s">
        <v>42</v>
      </c>
      <c r="G18" s="192">
        <v>0</v>
      </c>
      <c r="H18" s="192">
        <v>0</v>
      </c>
      <c r="I18" s="31">
        <f t="shared" si="0"/>
        <v>0</v>
      </c>
      <c r="J18" s="31">
        <v>0</v>
      </c>
      <c r="K18" s="31">
        <f t="shared" si="1"/>
        <v>0</v>
      </c>
      <c r="L18" s="31">
        <v>0</v>
      </c>
      <c r="M18" s="31">
        <f t="shared" si="2"/>
        <v>0</v>
      </c>
      <c r="N18" s="31">
        <v>0</v>
      </c>
      <c r="O18" s="31">
        <f t="shared" si="3"/>
        <v>0</v>
      </c>
      <c r="P18" s="31">
        <v>85</v>
      </c>
      <c r="Q18" s="31">
        <f t="shared" si="4"/>
        <v>85</v>
      </c>
      <c r="R18" s="31">
        <v>0</v>
      </c>
      <c r="S18" s="31">
        <f t="shared" si="5"/>
        <v>85</v>
      </c>
      <c r="T18" s="31">
        <v>0</v>
      </c>
      <c r="U18" s="32">
        <f t="shared" si="6"/>
        <v>85</v>
      </c>
      <c r="V18" s="27"/>
      <c r="W18" s="27"/>
      <c r="X18" s="27"/>
    </row>
    <row r="19" spans="1:21" s="19" customFormat="1" ht="13.5">
      <c r="A19" s="30">
        <v>18</v>
      </c>
      <c r="B19" s="20" t="s">
        <v>144</v>
      </c>
      <c r="C19" s="20"/>
      <c r="D19" s="20" t="s">
        <v>145</v>
      </c>
      <c r="E19" s="21" t="s">
        <v>207</v>
      </c>
      <c r="F19" s="9" t="s">
        <v>42</v>
      </c>
      <c r="G19" s="192">
        <v>0</v>
      </c>
      <c r="H19" s="31">
        <v>75</v>
      </c>
      <c r="I19" s="31">
        <f t="shared" si="0"/>
        <v>75</v>
      </c>
      <c r="J19" s="192">
        <v>0</v>
      </c>
      <c r="K19" s="31">
        <f t="shared" si="1"/>
        <v>75</v>
      </c>
      <c r="L19" s="31">
        <v>0</v>
      </c>
      <c r="M19" s="31">
        <f t="shared" si="2"/>
        <v>75</v>
      </c>
      <c r="N19" s="31">
        <v>0</v>
      </c>
      <c r="O19" s="31">
        <f t="shared" si="3"/>
        <v>75</v>
      </c>
      <c r="P19" s="31">
        <v>0</v>
      </c>
      <c r="Q19" s="31">
        <f t="shared" si="4"/>
        <v>75</v>
      </c>
      <c r="R19" s="31">
        <v>0</v>
      </c>
      <c r="S19" s="31">
        <f t="shared" si="5"/>
        <v>75</v>
      </c>
      <c r="T19" s="31">
        <v>0</v>
      </c>
      <c r="U19" s="32">
        <f t="shared" si="6"/>
        <v>75</v>
      </c>
    </row>
    <row r="20" spans="1:21" s="19" customFormat="1" ht="13.5">
      <c r="A20" s="30">
        <v>19</v>
      </c>
      <c r="B20" s="20" t="s">
        <v>622</v>
      </c>
      <c r="C20" s="52"/>
      <c r="D20" s="20" t="s">
        <v>765</v>
      </c>
      <c r="E20" s="21" t="s">
        <v>624</v>
      </c>
      <c r="F20" s="9" t="s">
        <v>42</v>
      </c>
      <c r="G20" s="191">
        <v>0</v>
      </c>
      <c r="H20" s="191">
        <v>0</v>
      </c>
      <c r="I20" s="31">
        <f t="shared" si="0"/>
        <v>0</v>
      </c>
      <c r="J20" s="91">
        <v>0</v>
      </c>
      <c r="K20" s="31">
        <f t="shared" si="1"/>
        <v>0</v>
      </c>
      <c r="L20" s="91">
        <v>70</v>
      </c>
      <c r="M20" s="31">
        <f t="shared" si="2"/>
        <v>70</v>
      </c>
      <c r="N20" s="91">
        <v>0</v>
      </c>
      <c r="O20" s="31">
        <f t="shared" si="3"/>
        <v>70</v>
      </c>
      <c r="P20" s="91">
        <v>0</v>
      </c>
      <c r="Q20" s="31">
        <f t="shared" si="4"/>
        <v>70</v>
      </c>
      <c r="R20" s="91">
        <v>0</v>
      </c>
      <c r="S20" s="31">
        <f t="shared" si="5"/>
        <v>70</v>
      </c>
      <c r="T20" s="91">
        <v>0</v>
      </c>
      <c r="U20" s="32">
        <f t="shared" si="6"/>
        <v>70</v>
      </c>
    </row>
    <row r="21" spans="1:21" s="19" customFormat="1" ht="13.5">
      <c r="A21" s="30">
        <v>20</v>
      </c>
      <c r="B21" s="52" t="s">
        <v>864</v>
      </c>
      <c r="C21" s="52"/>
      <c r="D21" s="52"/>
      <c r="E21" s="122"/>
      <c r="F21" s="9" t="s">
        <v>42</v>
      </c>
      <c r="G21" s="192">
        <v>0</v>
      </c>
      <c r="H21" s="192">
        <v>0</v>
      </c>
      <c r="I21" s="31"/>
      <c r="J21" s="31">
        <v>0</v>
      </c>
      <c r="K21" s="31"/>
      <c r="L21" s="31">
        <v>0</v>
      </c>
      <c r="M21" s="31"/>
      <c r="N21" s="31">
        <v>0</v>
      </c>
      <c r="O21" s="31"/>
      <c r="P21" s="31">
        <v>0</v>
      </c>
      <c r="Q21" s="31"/>
      <c r="R21" s="31">
        <v>0</v>
      </c>
      <c r="S21" s="31"/>
      <c r="T21" s="31">
        <v>68</v>
      </c>
      <c r="U21" s="32">
        <f t="shared" si="6"/>
        <v>68</v>
      </c>
    </row>
    <row r="22" spans="1:24" s="19" customFormat="1" ht="13.5">
      <c r="A22" s="30">
        <v>21</v>
      </c>
      <c r="B22" s="13" t="s">
        <v>75</v>
      </c>
      <c r="C22" s="13"/>
      <c r="D22" s="14" t="s">
        <v>76</v>
      </c>
      <c r="E22" s="15">
        <v>883036014</v>
      </c>
      <c r="F22" s="9" t="s">
        <v>42</v>
      </c>
      <c r="G22" s="31">
        <v>68</v>
      </c>
      <c r="H22" s="192">
        <v>0</v>
      </c>
      <c r="I22" s="192">
        <f>SUM(G22:H22)</f>
        <v>68</v>
      </c>
      <c r="J22" s="192">
        <v>0</v>
      </c>
      <c r="K22" s="31">
        <f>SUM(I22:J22)</f>
        <v>68</v>
      </c>
      <c r="L22" s="31">
        <v>0</v>
      </c>
      <c r="M22" s="31">
        <f>SUM(K22:L22)</f>
        <v>68</v>
      </c>
      <c r="N22" s="31">
        <v>0</v>
      </c>
      <c r="O22" s="31">
        <f>SUM(M22:N22)</f>
        <v>68</v>
      </c>
      <c r="P22" s="31">
        <v>0</v>
      </c>
      <c r="Q22" s="31">
        <f>SUM(O22:P22)</f>
        <v>68</v>
      </c>
      <c r="R22" s="31">
        <v>0</v>
      </c>
      <c r="S22" s="31">
        <f>SUM(Q22:R22)</f>
        <v>68</v>
      </c>
      <c r="T22" s="31">
        <v>0</v>
      </c>
      <c r="U22" s="32">
        <f t="shared" si="6"/>
        <v>68</v>
      </c>
      <c r="V22" s="27"/>
      <c r="W22" s="27"/>
      <c r="X22" s="27"/>
    </row>
    <row r="23" spans="1:21" s="19" customFormat="1" ht="13.5">
      <c r="A23" s="30">
        <v>22</v>
      </c>
      <c r="B23" s="20" t="s">
        <v>625</v>
      </c>
      <c r="C23" s="52"/>
      <c r="D23" s="20" t="s">
        <v>607</v>
      </c>
      <c r="E23" s="21" t="s">
        <v>626</v>
      </c>
      <c r="F23" s="9" t="s">
        <v>42</v>
      </c>
      <c r="G23" s="191">
        <v>0</v>
      </c>
      <c r="H23" s="191">
        <v>0</v>
      </c>
      <c r="I23" s="31">
        <f>SUM(G23:H23)</f>
        <v>0</v>
      </c>
      <c r="J23" s="91">
        <v>0</v>
      </c>
      <c r="K23" s="31">
        <f>SUM(I23:J23)</f>
        <v>0</v>
      </c>
      <c r="L23" s="91">
        <v>68</v>
      </c>
      <c r="M23" s="31">
        <f>SUM(K23:L23)</f>
        <v>68</v>
      </c>
      <c r="N23" s="91">
        <v>0</v>
      </c>
      <c r="O23" s="31">
        <f>SUM(M23:N23)</f>
        <v>68</v>
      </c>
      <c r="P23" s="91">
        <v>0</v>
      </c>
      <c r="Q23" s="31">
        <f>SUM(O23:P23)</f>
        <v>68</v>
      </c>
      <c r="R23" s="91">
        <v>0</v>
      </c>
      <c r="S23" s="31">
        <f>SUM(Q23:R23)</f>
        <v>68</v>
      </c>
      <c r="T23" s="91">
        <v>0</v>
      </c>
      <c r="U23" s="32">
        <f t="shared" si="6"/>
        <v>68</v>
      </c>
    </row>
    <row r="24" spans="1:21" s="19" customFormat="1" ht="13.5">
      <c r="A24" s="30">
        <v>23</v>
      </c>
      <c r="B24" s="52" t="s">
        <v>865</v>
      </c>
      <c r="C24" s="52"/>
      <c r="D24" s="52"/>
      <c r="E24" s="122"/>
      <c r="F24" s="9" t="s">
        <v>42</v>
      </c>
      <c r="G24" s="192">
        <v>0</v>
      </c>
      <c r="H24" s="192">
        <v>0</v>
      </c>
      <c r="I24" s="31"/>
      <c r="J24" s="31">
        <v>0</v>
      </c>
      <c r="K24" s="31"/>
      <c r="L24" s="31">
        <v>0</v>
      </c>
      <c r="M24" s="31"/>
      <c r="N24" s="31">
        <v>0</v>
      </c>
      <c r="O24" s="31"/>
      <c r="P24" s="31"/>
      <c r="Q24" s="31"/>
      <c r="R24" s="31">
        <v>0</v>
      </c>
      <c r="S24" s="31"/>
      <c r="T24" s="31">
        <v>66</v>
      </c>
      <c r="U24" s="32">
        <f t="shared" si="6"/>
        <v>66</v>
      </c>
    </row>
    <row r="25" spans="1:21" s="19" customFormat="1" ht="13.5">
      <c r="A25" s="30">
        <v>24</v>
      </c>
      <c r="B25" s="20" t="s">
        <v>757</v>
      </c>
      <c r="C25" s="20" t="s">
        <v>251</v>
      </c>
      <c r="D25" s="20" t="s">
        <v>758</v>
      </c>
      <c r="E25" s="21">
        <v>806091189</v>
      </c>
      <c r="F25" s="9" t="s">
        <v>42</v>
      </c>
      <c r="G25" s="192">
        <v>0</v>
      </c>
      <c r="H25" s="192">
        <v>0</v>
      </c>
      <c r="I25" s="31">
        <f>SUM(G25:H25)</f>
        <v>0</v>
      </c>
      <c r="J25" s="31">
        <v>0</v>
      </c>
      <c r="K25" s="31">
        <f>SUM(I25:J25)</f>
        <v>0</v>
      </c>
      <c r="L25" s="31">
        <v>0</v>
      </c>
      <c r="M25" s="31">
        <f>SUM(K25:L25)</f>
        <v>0</v>
      </c>
      <c r="N25" s="31">
        <v>66</v>
      </c>
      <c r="O25" s="31">
        <f>SUM(M25:N25)</f>
        <v>66</v>
      </c>
      <c r="P25" s="31">
        <v>0</v>
      </c>
      <c r="Q25" s="31">
        <f>SUM(O25:P25)</f>
        <v>66</v>
      </c>
      <c r="R25" s="31">
        <v>0</v>
      </c>
      <c r="S25" s="31">
        <f>SUM(Q25:R25)</f>
        <v>66</v>
      </c>
      <c r="T25" s="31">
        <v>0</v>
      </c>
      <c r="U25" s="32">
        <f t="shared" si="6"/>
        <v>66</v>
      </c>
    </row>
    <row r="26" spans="1:21" s="19" customFormat="1" ht="13.5">
      <c r="A26" s="30">
        <v>25</v>
      </c>
      <c r="B26" s="20" t="s">
        <v>796</v>
      </c>
      <c r="C26" s="20" t="s">
        <v>251</v>
      </c>
      <c r="D26" s="20" t="s">
        <v>682</v>
      </c>
      <c r="E26" s="21"/>
      <c r="F26" s="9" t="s">
        <v>42</v>
      </c>
      <c r="G26" s="192">
        <v>0</v>
      </c>
      <c r="H26" s="192">
        <v>0</v>
      </c>
      <c r="I26" s="31">
        <f>SUM(G26:H26)</f>
        <v>0</v>
      </c>
      <c r="J26" s="31">
        <v>0</v>
      </c>
      <c r="K26" s="31">
        <f>SUM(I26:J26)</f>
        <v>0</v>
      </c>
      <c r="L26" s="31">
        <v>0</v>
      </c>
      <c r="M26" s="31">
        <f>SUM(K26:L26)</f>
        <v>0</v>
      </c>
      <c r="N26" s="31">
        <v>0</v>
      </c>
      <c r="O26" s="31">
        <f>SUM(M26:N26)</f>
        <v>0</v>
      </c>
      <c r="P26" s="31">
        <v>66</v>
      </c>
      <c r="Q26" s="31">
        <f>SUM(O26:P26)</f>
        <v>66</v>
      </c>
      <c r="R26" s="31">
        <v>0</v>
      </c>
      <c r="S26" s="31">
        <f>SUM(Q26:R26)</f>
        <v>66</v>
      </c>
      <c r="T26" s="31">
        <v>0</v>
      </c>
      <c r="U26" s="32">
        <f t="shared" si="6"/>
        <v>66</v>
      </c>
    </row>
    <row r="27" spans="1:21" s="19" customFormat="1" ht="13.5">
      <c r="A27" s="30">
        <v>26</v>
      </c>
      <c r="B27" s="20" t="s">
        <v>627</v>
      </c>
      <c r="C27" s="52"/>
      <c r="D27" s="20" t="s">
        <v>764</v>
      </c>
      <c r="E27" s="21" t="s">
        <v>628</v>
      </c>
      <c r="F27" s="9" t="s">
        <v>42</v>
      </c>
      <c r="G27" s="191">
        <v>0</v>
      </c>
      <c r="H27" s="191">
        <v>0</v>
      </c>
      <c r="I27" s="31">
        <f>SUM(G27:H27)</f>
        <v>0</v>
      </c>
      <c r="J27" s="91">
        <v>0</v>
      </c>
      <c r="K27" s="31">
        <f>SUM(I27:J27)</f>
        <v>0</v>
      </c>
      <c r="L27" s="91">
        <v>66</v>
      </c>
      <c r="M27" s="31">
        <f>SUM(K27:L27)</f>
        <v>66</v>
      </c>
      <c r="N27" s="91">
        <v>0</v>
      </c>
      <c r="O27" s="31">
        <f>SUM(M27:N27)</f>
        <v>66</v>
      </c>
      <c r="P27" s="91">
        <v>0</v>
      </c>
      <c r="Q27" s="31">
        <f>SUM(O27:P27)</f>
        <v>66</v>
      </c>
      <c r="R27" s="91">
        <v>0</v>
      </c>
      <c r="S27" s="31">
        <f>SUM(Q27:R27)</f>
        <v>66</v>
      </c>
      <c r="T27" s="91">
        <v>0</v>
      </c>
      <c r="U27" s="32">
        <f t="shared" si="6"/>
        <v>66</v>
      </c>
    </row>
    <row r="28" spans="1:21" s="19" customFormat="1" ht="13.5">
      <c r="A28" s="30">
        <v>27</v>
      </c>
      <c r="B28" s="20" t="s">
        <v>157</v>
      </c>
      <c r="C28" s="20"/>
      <c r="D28" s="20" t="s">
        <v>764</v>
      </c>
      <c r="E28" s="21" t="s">
        <v>212</v>
      </c>
      <c r="F28" s="9" t="s">
        <v>42</v>
      </c>
      <c r="G28" s="192">
        <v>0</v>
      </c>
      <c r="H28" s="31">
        <v>64</v>
      </c>
      <c r="I28" s="31">
        <f>SUM(G28:H28)</f>
        <v>64</v>
      </c>
      <c r="J28" s="192">
        <v>0</v>
      </c>
      <c r="K28" s="31">
        <f>SUM(I28:J28)</f>
        <v>64</v>
      </c>
      <c r="L28" s="31">
        <v>0</v>
      </c>
      <c r="M28" s="31">
        <f>SUM(K28:L28)</f>
        <v>64</v>
      </c>
      <c r="N28" s="31">
        <v>0</v>
      </c>
      <c r="O28" s="31">
        <f>SUM(M28:N28)</f>
        <v>64</v>
      </c>
      <c r="P28" s="31">
        <v>0</v>
      </c>
      <c r="Q28" s="31">
        <f>SUM(O28:P28)</f>
        <v>64</v>
      </c>
      <c r="R28" s="31">
        <v>0</v>
      </c>
      <c r="S28" s="31">
        <f>SUM(Q28:R28)</f>
        <v>64</v>
      </c>
      <c r="T28" s="31">
        <v>0</v>
      </c>
      <c r="U28" s="32">
        <f t="shared" si="6"/>
        <v>64</v>
      </c>
    </row>
    <row r="29" spans="1:24" s="19" customFormat="1" ht="13.5">
      <c r="A29" s="30">
        <v>28</v>
      </c>
      <c r="B29" s="20" t="s">
        <v>759</v>
      </c>
      <c r="C29" s="20" t="s">
        <v>251</v>
      </c>
      <c r="D29" s="20" t="s">
        <v>760</v>
      </c>
      <c r="E29" s="21">
        <v>883066009</v>
      </c>
      <c r="F29" s="9" t="s">
        <v>42</v>
      </c>
      <c r="G29" s="192">
        <v>0</v>
      </c>
      <c r="H29" s="192">
        <v>0</v>
      </c>
      <c r="I29" s="31">
        <f>SUM(G29:H29)</f>
        <v>0</v>
      </c>
      <c r="J29" s="31">
        <v>0</v>
      </c>
      <c r="K29" s="31">
        <f>SUM(I29:J29)</f>
        <v>0</v>
      </c>
      <c r="L29" s="31">
        <v>0</v>
      </c>
      <c r="M29" s="31">
        <f>SUM(K29:L29)</f>
        <v>0</v>
      </c>
      <c r="N29" s="31">
        <v>64</v>
      </c>
      <c r="O29" s="31">
        <f>SUM(M29:N29)</f>
        <v>64</v>
      </c>
      <c r="P29" s="31">
        <v>0</v>
      </c>
      <c r="Q29" s="31">
        <f>SUM(O29:P29)</f>
        <v>64</v>
      </c>
      <c r="R29" s="31">
        <v>0</v>
      </c>
      <c r="S29" s="31">
        <f>SUM(Q29:R29)</f>
        <v>64</v>
      </c>
      <c r="T29" s="31">
        <v>0</v>
      </c>
      <c r="U29" s="32">
        <f t="shared" si="6"/>
        <v>64</v>
      </c>
      <c r="V29" s="27"/>
      <c r="W29" s="27"/>
      <c r="X29" s="27"/>
    </row>
    <row r="30" spans="1:21" s="19" customFormat="1" ht="13.5">
      <c r="A30" s="30">
        <v>29</v>
      </c>
      <c r="B30" s="52" t="s">
        <v>866</v>
      </c>
      <c r="C30" s="52"/>
      <c r="D30" s="52"/>
      <c r="E30" s="122"/>
      <c r="F30" s="9" t="s">
        <v>42</v>
      </c>
      <c r="G30" s="192">
        <v>0</v>
      </c>
      <c r="H30" s="192">
        <v>0</v>
      </c>
      <c r="I30" s="31"/>
      <c r="J30" s="31">
        <v>0</v>
      </c>
      <c r="K30" s="31"/>
      <c r="L30" s="31">
        <v>0</v>
      </c>
      <c r="M30" s="31"/>
      <c r="N30" s="31">
        <v>0</v>
      </c>
      <c r="O30" s="31"/>
      <c r="P30" s="31">
        <v>0</v>
      </c>
      <c r="Q30" s="31"/>
      <c r="R30" s="31">
        <v>0</v>
      </c>
      <c r="S30" s="31"/>
      <c r="T30" s="31">
        <v>63</v>
      </c>
      <c r="U30" s="32">
        <f t="shared" si="6"/>
        <v>63</v>
      </c>
    </row>
    <row r="31" spans="1:21" s="19" customFormat="1" ht="13.5">
      <c r="A31" s="30">
        <v>30</v>
      </c>
      <c r="B31" s="13" t="s">
        <v>97</v>
      </c>
      <c r="C31" s="13"/>
      <c r="D31" s="14" t="s">
        <v>98</v>
      </c>
      <c r="E31" s="15">
        <v>883009083</v>
      </c>
      <c r="F31" s="9" t="s">
        <v>42</v>
      </c>
      <c r="G31" s="31">
        <v>63</v>
      </c>
      <c r="H31" s="192">
        <v>0</v>
      </c>
      <c r="I31" s="192">
        <f aca="true" t="shared" si="7" ref="I31:I38">SUM(G31:H31)</f>
        <v>63</v>
      </c>
      <c r="J31" s="192">
        <v>0</v>
      </c>
      <c r="K31" s="31">
        <f aca="true" t="shared" si="8" ref="K31:K38">SUM(I31:J31)</f>
        <v>63</v>
      </c>
      <c r="L31" s="31">
        <v>0</v>
      </c>
      <c r="M31" s="31">
        <f aca="true" t="shared" si="9" ref="M31:M38">SUM(K31:L31)</f>
        <v>63</v>
      </c>
      <c r="N31" s="31">
        <v>0</v>
      </c>
      <c r="O31" s="31">
        <f aca="true" t="shared" si="10" ref="O31:O38">SUM(M31:N31)</f>
        <v>63</v>
      </c>
      <c r="P31" s="31">
        <v>0</v>
      </c>
      <c r="Q31" s="31">
        <f aca="true" t="shared" si="11" ref="Q31:Q38">SUM(O31:P31)</f>
        <v>63</v>
      </c>
      <c r="R31" s="31">
        <v>0</v>
      </c>
      <c r="S31" s="31">
        <f aca="true" t="shared" si="12" ref="S31:S38">SUM(Q31:R31)</f>
        <v>63</v>
      </c>
      <c r="T31" s="31">
        <v>0</v>
      </c>
      <c r="U31" s="32">
        <f t="shared" si="6"/>
        <v>63</v>
      </c>
    </row>
    <row r="32" spans="1:24" s="19" customFormat="1" ht="13.5">
      <c r="A32" s="30">
        <v>31</v>
      </c>
      <c r="B32" s="20" t="s">
        <v>761</v>
      </c>
      <c r="C32" s="20" t="s">
        <v>251</v>
      </c>
      <c r="D32" s="20" t="s">
        <v>740</v>
      </c>
      <c r="E32" s="21">
        <v>80604010</v>
      </c>
      <c r="F32" s="9" t="s">
        <v>42</v>
      </c>
      <c r="G32" s="192">
        <v>0</v>
      </c>
      <c r="H32" s="192">
        <v>0</v>
      </c>
      <c r="I32" s="31">
        <f t="shared" si="7"/>
        <v>0</v>
      </c>
      <c r="J32" s="31">
        <v>0</v>
      </c>
      <c r="K32" s="31">
        <f t="shared" si="8"/>
        <v>0</v>
      </c>
      <c r="L32" s="31">
        <v>0</v>
      </c>
      <c r="M32" s="31">
        <f t="shared" si="9"/>
        <v>0</v>
      </c>
      <c r="N32" s="31">
        <v>63</v>
      </c>
      <c r="O32" s="31">
        <f t="shared" si="10"/>
        <v>63</v>
      </c>
      <c r="P32" s="31">
        <v>0</v>
      </c>
      <c r="Q32" s="31">
        <f t="shared" si="11"/>
        <v>63</v>
      </c>
      <c r="R32" s="31">
        <v>0</v>
      </c>
      <c r="S32" s="31">
        <f t="shared" si="12"/>
        <v>63</v>
      </c>
      <c r="T32" s="31">
        <v>0</v>
      </c>
      <c r="U32" s="32">
        <f t="shared" si="6"/>
        <v>63</v>
      </c>
      <c r="V32" s="27"/>
      <c r="W32" s="27"/>
      <c r="X32" s="27"/>
    </row>
    <row r="33" spans="1:21" s="19" customFormat="1" ht="13.5">
      <c r="A33" s="30">
        <v>32</v>
      </c>
      <c r="B33" s="13" t="s">
        <v>109</v>
      </c>
      <c r="C33" s="13"/>
      <c r="D33" s="14" t="s">
        <v>110</v>
      </c>
      <c r="E33" s="15">
        <v>708033050</v>
      </c>
      <c r="F33" s="9" t="s">
        <v>42</v>
      </c>
      <c r="G33" s="31">
        <v>62</v>
      </c>
      <c r="H33" s="192">
        <v>0</v>
      </c>
      <c r="I33" s="192">
        <f t="shared" si="7"/>
        <v>62</v>
      </c>
      <c r="J33" s="192">
        <v>0</v>
      </c>
      <c r="K33" s="31">
        <f t="shared" si="8"/>
        <v>62</v>
      </c>
      <c r="L33" s="31">
        <v>0</v>
      </c>
      <c r="M33" s="31">
        <f t="shared" si="9"/>
        <v>62</v>
      </c>
      <c r="N33" s="31">
        <v>0</v>
      </c>
      <c r="O33" s="31">
        <f t="shared" si="10"/>
        <v>62</v>
      </c>
      <c r="P33" s="31">
        <v>0</v>
      </c>
      <c r="Q33" s="31">
        <f t="shared" si="11"/>
        <v>62</v>
      </c>
      <c r="R33" s="31">
        <v>0</v>
      </c>
      <c r="S33" s="31">
        <f t="shared" si="12"/>
        <v>62</v>
      </c>
      <c r="T33" s="31">
        <v>0</v>
      </c>
      <c r="U33" s="32">
        <f t="shared" si="6"/>
        <v>62</v>
      </c>
    </row>
    <row r="34" spans="1:21" s="19" customFormat="1" ht="13.5">
      <c r="A34" s="30">
        <v>33</v>
      </c>
      <c r="B34" s="20" t="s">
        <v>762</v>
      </c>
      <c r="C34" s="20" t="s">
        <v>251</v>
      </c>
      <c r="D34" s="20" t="s">
        <v>763</v>
      </c>
      <c r="E34" s="21">
        <v>806063078</v>
      </c>
      <c r="F34" s="9" t="s">
        <v>42</v>
      </c>
      <c r="G34" s="192">
        <v>0</v>
      </c>
      <c r="H34" s="192">
        <v>0</v>
      </c>
      <c r="I34" s="31">
        <f t="shared" si="7"/>
        <v>0</v>
      </c>
      <c r="J34" s="31">
        <v>0</v>
      </c>
      <c r="K34" s="31">
        <f t="shared" si="8"/>
        <v>0</v>
      </c>
      <c r="L34" s="31">
        <v>0</v>
      </c>
      <c r="M34" s="31">
        <f t="shared" si="9"/>
        <v>0</v>
      </c>
      <c r="N34" s="31">
        <v>61</v>
      </c>
      <c r="O34" s="31">
        <f t="shared" si="10"/>
        <v>61</v>
      </c>
      <c r="P34" s="31">
        <v>0</v>
      </c>
      <c r="Q34" s="31">
        <f t="shared" si="11"/>
        <v>61</v>
      </c>
      <c r="R34" s="31">
        <v>0</v>
      </c>
      <c r="S34" s="31">
        <f t="shared" si="12"/>
        <v>61</v>
      </c>
      <c r="T34" s="31">
        <v>0</v>
      </c>
      <c r="U34" s="32">
        <f t="shared" si="6"/>
        <v>61</v>
      </c>
    </row>
    <row r="35" spans="1:21" s="19" customFormat="1" ht="13.5">
      <c r="A35" s="30">
        <v>34</v>
      </c>
      <c r="B35" s="13" t="s">
        <v>115</v>
      </c>
      <c r="C35" s="13"/>
      <c r="D35" s="14" t="s">
        <v>116</v>
      </c>
      <c r="E35" s="15" t="s">
        <v>117</v>
      </c>
      <c r="F35" s="9" t="s">
        <v>42</v>
      </c>
      <c r="G35" s="31">
        <v>60</v>
      </c>
      <c r="H35" s="192">
        <v>0</v>
      </c>
      <c r="I35" s="192">
        <f t="shared" si="7"/>
        <v>60</v>
      </c>
      <c r="J35" s="192">
        <v>0</v>
      </c>
      <c r="K35" s="31">
        <f t="shared" si="8"/>
        <v>60</v>
      </c>
      <c r="L35" s="31">
        <v>0</v>
      </c>
      <c r="M35" s="31">
        <f t="shared" si="9"/>
        <v>60</v>
      </c>
      <c r="N35" s="31">
        <v>0</v>
      </c>
      <c r="O35" s="31">
        <f t="shared" si="10"/>
        <v>60</v>
      </c>
      <c r="P35" s="31">
        <v>0</v>
      </c>
      <c r="Q35" s="31">
        <f t="shared" si="11"/>
        <v>60</v>
      </c>
      <c r="R35" s="31">
        <v>0</v>
      </c>
      <c r="S35" s="31">
        <f t="shared" si="12"/>
        <v>60</v>
      </c>
      <c r="T35" s="31">
        <v>0</v>
      </c>
      <c r="U35" s="32">
        <f t="shared" si="6"/>
        <v>60</v>
      </c>
    </row>
    <row r="36" spans="1:24" s="19" customFormat="1" ht="13.5">
      <c r="A36" s="30">
        <v>35</v>
      </c>
      <c r="B36" s="17" t="s">
        <v>186</v>
      </c>
      <c r="C36" s="17"/>
      <c r="D36" s="17" t="s">
        <v>149</v>
      </c>
      <c r="E36" s="18" t="s">
        <v>227</v>
      </c>
      <c r="F36" s="9" t="s">
        <v>42</v>
      </c>
      <c r="G36" s="192">
        <v>0</v>
      </c>
      <c r="H36" s="31">
        <v>58</v>
      </c>
      <c r="I36" s="31">
        <f t="shared" si="7"/>
        <v>58</v>
      </c>
      <c r="J36" s="192">
        <v>0</v>
      </c>
      <c r="K36" s="31">
        <f t="shared" si="8"/>
        <v>58</v>
      </c>
      <c r="L36" s="31">
        <v>0</v>
      </c>
      <c r="M36" s="31">
        <f t="shared" si="9"/>
        <v>58</v>
      </c>
      <c r="N36" s="31">
        <v>0</v>
      </c>
      <c r="O36" s="31">
        <f t="shared" si="10"/>
        <v>58</v>
      </c>
      <c r="P36" s="31">
        <v>0</v>
      </c>
      <c r="Q36" s="31">
        <f t="shared" si="11"/>
        <v>58</v>
      </c>
      <c r="R36" s="31">
        <v>0</v>
      </c>
      <c r="S36" s="31">
        <f t="shared" si="12"/>
        <v>58</v>
      </c>
      <c r="T36" s="31">
        <v>0</v>
      </c>
      <c r="U36" s="32">
        <f t="shared" si="6"/>
        <v>58</v>
      </c>
      <c r="V36" s="27"/>
      <c r="W36" s="27"/>
      <c r="X36" s="27"/>
    </row>
    <row r="37" spans="1:21" s="19" customFormat="1" ht="13.5">
      <c r="A37" s="30">
        <v>36</v>
      </c>
      <c r="B37" s="17" t="s">
        <v>193</v>
      </c>
      <c r="C37" s="17"/>
      <c r="D37" s="17" t="s">
        <v>181</v>
      </c>
      <c r="E37" s="18" t="s">
        <v>232</v>
      </c>
      <c r="F37" s="9" t="s">
        <v>42</v>
      </c>
      <c r="G37" s="192">
        <v>0</v>
      </c>
      <c r="H37" s="31">
        <v>57</v>
      </c>
      <c r="I37" s="31">
        <f t="shared" si="7"/>
        <v>57</v>
      </c>
      <c r="J37" s="192">
        <v>0</v>
      </c>
      <c r="K37" s="31">
        <f t="shared" si="8"/>
        <v>57</v>
      </c>
      <c r="L37" s="31">
        <v>0</v>
      </c>
      <c r="M37" s="31">
        <f t="shared" si="9"/>
        <v>57</v>
      </c>
      <c r="N37" s="31">
        <v>0</v>
      </c>
      <c r="O37" s="31">
        <f t="shared" si="10"/>
        <v>57</v>
      </c>
      <c r="P37" s="31">
        <v>0</v>
      </c>
      <c r="Q37" s="31">
        <f t="shared" si="11"/>
        <v>57</v>
      </c>
      <c r="R37" s="31">
        <v>0</v>
      </c>
      <c r="S37" s="31">
        <f t="shared" si="12"/>
        <v>57</v>
      </c>
      <c r="T37" s="31">
        <v>0</v>
      </c>
      <c r="U37" s="32">
        <f t="shared" si="6"/>
        <v>57</v>
      </c>
    </row>
    <row r="38" spans="1:21" s="19" customFormat="1" ht="14.25" thickBot="1">
      <c r="A38" s="33">
        <v>37</v>
      </c>
      <c r="B38" s="48" t="s">
        <v>199</v>
      </c>
      <c r="C38" s="48"/>
      <c r="D38" s="48" t="s">
        <v>171</v>
      </c>
      <c r="E38" s="149" t="s">
        <v>237</v>
      </c>
      <c r="F38" s="24" t="s">
        <v>42</v>
      </c>
      <c r="G38" s="202">
        <v>0</v>
      </c>
      <c r="H38" s="36">
        <v>55</v>
      </c>
      <c r="I38" s="36">
        <f t="shared" si="7"/>
        <v>55</v>
      </c>
      <c r="J38" s="202">
        <v>0</v>
      </c>
      <c r="K38" s="36">
        <f t="shared" si="8"/>
        <v>55</v>
      </c>
      <c r="L38" s="36">
        <v>0</v>
      </c>
      <c r="M38" s="36">
        <f t="shared" si="9"/>
        <v>55</v>
      </c>
      <c r="N38" s="36">
        <v>0</v>
      </c>
      <c r="O38" s="36">
        <f t="shared" si="10"/>
        <v>55</v>
      </c>
      <c r="P38" s="36">
        <v>0</v>
      </c>
      <c r="Q38" s="36">
        <f t="shared" si="11"/>
        <v>55</v>
      </c>
      <c r="R38" s="36">
        <v>0</v>
      </c>
      <c r="S38" s="36">
        <f t="shared" si="12"/>
        <v>55</v>
      </c>
      <c r="T38" s="36">
        <v>0</v>
      </c>
      <c r="U38" s="37">
        <f t="shared" si="6"/>
        <v>55</v>
      </c>
    </row>
    <row r="39" spans="5:21" s="19" customFormat="1" ht="14.25" thickTop="1">
      <c r="E39" s="124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5:21" s="19" customFormat="1" ht="13.5">
      <c r="E40" s="124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5:21" s="19" customFormat="1" ht="13.5">
      <c r="E41" s="124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5:21" s="19" customFormat="1" ht="13.5">
      <c r="E42" s="12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5:21" s="19" customFormat="1" ht="13.5">
      <c r="E43" s="124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5:21" s="19" customFormat="1" ht="13.5">
      <c r="E44" s="124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5:21" s="19" customFormat="1" ht="13.5">
      <c r="E45" s="124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5:21" s="19" customFormat="1" ht="13.5">
      <c r="E46" s="124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5:21" s="19" customFormat="1" ht="13.5">
      <c r="E47" s="124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5:21" s="19" customFormat="1" ht="13.5">
      <c r="E48" s="124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5:21" s="19" customFormat="1" ht="13.5">
      <c r="E49" s="124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5:21" s="19" customFormat="1" ht="13.5">
      <c r="E50" s="124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5:21" s="19" customFormat="1" ht="13.5">
      <c r="E51" s="124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5:21" s="19" customFormat="1" ht="13.5">
      <c r="E52" s="124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5:21" s="19" customFormat="1" ht="13.5">
      <c r="E53" s="124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5:21" s="19" customFormat="1" ht="13.5">
      <c r="E54" s="124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5:21" s="19" customFormat="1" ht="13.5">
      <c r="E55" s="124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5:21" s="19" customFormat="1" ht="13.5">
      <c r="E56" s="124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5:21" s="19" customFormat="1" ht="13.5">
      <c r="E57" s="124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5:21" s="19" customFormat="1" ht="13.5">
      <c r="E58" s="124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5:21" s="19" customFormat="1" ht="13.5">
      <c r="E59" s="124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75" right="0.51" top="1.57" bottom="0.1" header="0.4921259845" footer="0.08"/>
  <pageSetup horizontalDpi="600" verticalDpi="600" orientation="landscape" paperSize="9" r:id="rId1"/>
  <headerFooter alignWithMargins="0">
    <oddHeader>&amp;C&amp;"Arial,Gras"&amp;20Coupe Régionale 
Cote d'Azur 2013
Masters 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B29" sqref="B29"/>
    </sheetView>
  </sheetViews>
  <sheetFormatPr defaultColWidth="11.421875" defaultRowHeight="12.75"/>
  <cols>
    <col min="1" max="1" width="6.00390625" style="19" bestFit="1" customWidth="1"/>
    <col min="2" max="2" width="17.57421875" style="19" customWidth="1"/>
    <col min="3" max="3" width="21.57421875" style="19" hidden="1" customWidth="1"/>
    <col min="4" max="4" width="21.28125" style="19" bestFit="1" customWidth="1"/>
    <col min="5" max="5" width="10.8515625" style="19" bestFit="1" customWidth="1"/>
    <col min="6" max="6" width="10.421875" style="19" bestFit="1" customWidth="1"/>
    <col min="7" max="7" width="4.7109375" style="28" customWidth="1"/>
    <col min="8" max="8" width="4.57421875" style="28" customWidth="1"/>
    <col min="9" max="9" width="4.7109375" style="28" hidden="1" customWidth="1"/>
    <col min="10" max="10" width="4.7109375" style="28" customWidth="1"/>
    <col min="11" max="11" width="4.7109375" style="28" hidden="1" customWidth="1"/>
    <col min="12" max="12" width="4.7109375" style="28" customWidth="1"/>
    <col min="13" max="13" width="4.7109375" style="28" hidden="1" customWidth="1"/>
    <col min="14" max="14" width="4.57421875" style="28" customWidth="1"/>
    <col min="15" max="15" width="0.13671875" style="28" hidden="1" customWidth="1"/>
    <col min="16" max="16" width="4.57421875" style="28" customWidth="1"/>
    <col min="17" max="17" width="6.57421875" style="28" hidden="1" customWidth="1"/>
    <col min="18" max="18" width="4.421875" style="28" customWidth="1"/>
    <col min="19" max="19" width="4.8515625" style="28" hidden="1" customWidth="1"/>
    <col min="20" max="20" width="4.421875" style="28" customWidth="1"/>
    <col min="21" max="21" width="8.00390625" style="28" customWidth="1"/>
    <col min="22" max="16384" width="11.421875" style="19" customWidth="1"/>
  </cols>
  <sheetData>
    <row r="1" spans="1:21" ht="14.25" thickTop="1">
      <c r="A1" s="79" t="s">
        <v>6</v>
      </c>
      <c r="B1" s="80" t="s">
        <v>2</v>
      </c>
      <c r="C1" s="80" t="s">
        <v>1</v>
      </c>
      <c r="D1" s="80" t="s">
        <v>0</v>
      </c>
      <c r="E1" s="80" t="s">
        <v>4</v>
      </c>
      <c r="F1" s="80" t="s">
        <v>3</v>
      </c>
      <c r="G1" s="80" t="s">
        <v>246</v>
      </c>
      <c r="H1" s="80" t="s">
        <v>247</v>
      </c>
      <c r="I1" s="95" t="s">
        <v>245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</row>
    <row r="2" spans="1:21" ht="13.5">
      <c r="A2" s="30">
        <v>1</v>
      </c>
      <c r="B2" s="22" t="s">
        <v>58</v>
      </c>
      <c r="C2" s="22"/>
      <c r="D2" s="7" t="s">
        <v>59</v>
      </c>
      <c r="E2" s="8">
        <v>883009059</v>
      </c>
      <c r="F2" s="9" t="s">
        <v>60</v>
      </c>
      <c r="G2" s="31">
        <v>100</v>
      </c>
      <c r="H2" s="31">
        <v>100</v>
      </c>
      <c r="I2" s="31">
        <f aca="true" t="shared" si="0" ref="I2:I12">SUM(G2:H2)</f>
        <v>200</v>
      </c>
      <c r="J2" s="192">
        <v>75</v>
      </c>
      <c r="K2" s="31">
        <f aca="true" t="shared" si="1" ref="K2:K12">SUM(I2:J2)</f>
        <v>275</v>
      </c>
      <c r="L2" s="31">
        <v>100</v>
      </c>
      <c r="M2" s="31">
        <f aca="true" t="shared" si="2" ref="M2:M12">SUM(K2:L2)</f>
        <v>375</v>
      </c>
      <c r="N2" s="31">
        <v>100</v>
      </c>
      <c r="O2" s="31">
        <f aca="true" t="shared" si="3" ref="O2:O12">SUM(M2:N2)</f>
        <v>475</v>
      </c>
      <c r="P2" s="31">
        <v>100</v>
      </c>
      <c r="Q2" s="31">
        <f aca="true" t="shared" si="4" ref="Q2:Q12">SUM(O2:P2)</f>
        <v>575</v>
      </c>
      <c r="R2" s="31">
        <v>100</v>
      </c>
      <c r="S2" s="31">
        <f aca="true" t="shared" si="5" ref="S2:S13">SUM(Q2:R2)</f>
        <v>675</v>
      </c>
      <c r="T2" s="31">
        <v>100</v>
      </c>
      <c r="U2" s="32">
        <f aca="true" t="shared" si="6" ref="U2:U18">SUM(S2:T2)</f>
        <v>775</v>
      </c>
    </row>
    <row r="3" spans="1:21" ht="13.5">
      <c r="A3" s="30">
        <v>2</v>
      </c>
      <c r="B3" s="22" t="s">
        <v>119</v>
      </c>
      <c r="C3" s="22"/>
      <c r="D3" s="7" t="s">
        <v>105</v>
      </c>
      <c r="E3" s="8">
        <v>806019087</v>
      </c>
      <c r="F3" s="9" t="s">
        <v>60</v>
      </c>
      <c r="G3" s="31">
        <v>63</v>
      </c>
      <c r="H3" s="31">
        <v>60</v>
      </c>
      <c r="I3" s="31">
        <f t="shared" si="0"/>
        <v>123</v>
      </c>
      <c r="J3" s="31">
        <v>68</v>
      </c>
      <c r="K3" s="31">
        <f t="shared" si="1"/>
        <v>191</v>
      </c>
      <c r="L3" s="31">
        <v>68</v>
      </c>
      <c r="M3" s="31">
        <f t="shared" si="2"/>
        <v>259</v>
      </c>
      <c r="N3" s="192">
        <v>0</v>
      </c>
      <c r="O3" s="31">
        <f t="shared" si="3"/>
        <v>259</v>
      </c>
      <c r="P3" s="31">
        <v>68</v>
      </c>
      <c r="Q3" s="31">
        <f t="shared" si="4"/>
        <v>327</v>
      </c>
      <c r="R3" s="31">
        <v>75</v>
      </c>
      <c r="S3" s="31">
        <f t="shared" si="5"/>
        <v>402</v>
      </c>
      <c r="T3" s="31">
        <v>64</v>
      </c>
      <c r="U3" s="32">
        <f t="shared" si="6"/>
        <v>466</v>
      </c>
    </row>
    <row r="4" spans="1:21" ht="13.5">
      <c r="A4" s="30">
        <v>3</v>
      </c>
      <c r="B4" s="17" t="s">
        <v>634</v>
      </c>
      <c r="C4" s="17"/>
      <c r="D4" s="17" t="s">
        <v>195</v>
      </c>
      <c r="E4" s="18" t="s">
        <v>233</v>
      </c>
      <c r="F4" s="9" t="s">
        <v>60</v>
      </c>
      <c r="G4" s="192">
        <v>0</v>
      </c>
      <c r="H4" s="31">
        <v>62</v>
      </c>
      <c r="I4" s="31">
        <f t="shared" si="0"/>
        <v>62</v>
      </c>
      <c r="J4" s="31">
        <v>70</v>
      </c>
      <c r="K4" s="31">
        <f t="shared" si="1"/>
        <v>132</v>
      </c>
      <c r="L4" s="192">
        <v>0</v>
      </c>
      <c r="M4" s="31">
        <f t="shared" si="2"/>
        <v>132</v>
      </c>
      <c r="N4" s="31">
        <v>68</v>
      </c>
      <c r="O4" s="31">
        <f t="shared" si="3"/>
        <v>200</v>
      </c>
      <c r="P4" s="31">
        <v>70</v>
      </c>
      <c r="Q4" s="31">
        <f t="shared" si="4"/>
        <v>270</v>
      </c>
      <c r="R4" s="31">
        <v>85</v>
      </c>
      <c r="S4" s="31">
        <f t="shared" si="5"/>
        <v>355</v>
      </c>
      <c r="T4" s="31">
        <v>66</v>
      </c>
      <c r="U4" s="32">
        <f t="shared" si="6"/>
        <v>421</v>
      </c>
    </row>
    <row r="5" spans="1:21" ht="13.5">
      <c r="A5" s="30">
        <v>4</v>
      </c>
      <c r="B5" s="17" t="s">
        <v>163</v>
      </c>
      <c r="C5" s="17"/>
      <c r="D5" s="17" t="s">
        <v>155</v>
      </c>
      <c r="E5" s="18" t="s">
        <v>214</v>
      </c>
      <c r="F5" s="9" t="s">
        <v>60</v>
      </c>
      <c r="G5" s="192">
        <v>0</v>
      </c>
      <c r="H5" s="31">
        <v>85</v>
      </c>
      <c r="I5" s="31">
        <f t="shared" si="0"/>
        <v>85</v>
      </c>
      <c r="J5" s="31">
        <v>85</v>
      </c>
      <c r="K5" s="31">
        <f t="shared" si="1"/>
        <v>170</v>
      </c>
      <c r="L5" s="31">
        <v>85</v>
      </c>
      <c r="M5" s="31">
        <f t="shared" si="2"/>
        <v>255</v>
      </c>
      <c r="N5" s="31">
        <v>85</v>
      </c>
      <c r="O5" s="31">
        <f t="shared" si="3"/>
        <v>340</v>
      </c>
      <c r="P5" s="192">
        <v>0</v>
      </c>
      <c r="Q5" s="31">
        <f t="shared" si="4"/>
        <v>340</v>
      </c>
      <c r="R5" s="31">
        <v>0</v>
      </c>
      <c r="S5" s="31">
        <f t="shared" si="5"/>
        <v>340</v>
      </c>
      <c r="T5" s="31">
        <v>0</v>
      </c>
      <c r="U5" s="32">
        <f t="shared" si="6"/>
        <v>340</v>
      </c>
    </row>
    <row r="6" spans="1:21" ht="13.5">
      <c r="A6" s="30">
        <v>5</v>
      </c>
      <c r="B6" s="22" t="s">
        <v>244</v>
      </c>
      <c r="C6" s="22"/>
      <c r="D6" s="7" t="s">
        <v>105</v>
      </c>
      <c r="E6" s="66" t="s">
        <v>631</v>
      </c>
      <c r="F6" s="9" t="s">
        <v>60</v>
      </c>
      <c r="G6" s="31">
        <v>64</v>
      </c>
      <c r="H6" s="31">
        <v>61</v>
      </c>
      <c r="I6" s="31">
        <f t="shared" si="0"/>
        <v>125</v>
      </c>
      <c r="J6" s="192">
        <v>0</v>
      </c>
      <c r="K6" s="31">
        <f t="shared" si="1"/>
        <v>125</v>
      </c>
      <c r="L6" s="31">
        <v>75</v>
      </c>
      <c r="M6" s="31">
        <f t="shared" si="2"/>
        <v>200</v>
      </c>
      <c r="N6" s="31">
        <v>66</v>
      </c>
      <c r="O6" s="31">
        <f t="shared" si="3"/>
        <v>266</v>
      </c>
      <c r="P6" s="192">
        <v>0</v>
      </c>
      <c r="Q6" s="31">
        <f t="shared" si="4"/>
        <v>266</v>
      </c>
      <c r="R6" s="31">
        <v>70</v>
      </c>
      <c r="S6" s="31">
        <f t="shared" si="5"/>
        <v>336</v>
      </c>
      <c r="T6" s="31">
        <v>0</v>
      </c>
      <c r="U6" s="32">
        <f t="shared" si="6"/>
        <v>336</v>
      </c>
    </row>
    <row r="7" spans="1:21" ht="13.5">
      <c r="A7" s="30">
        <v>6</v>
      </c>
      <c r="B7" s="66" t="s">
        <v>633</v>
      </c>
      <c r="C7" s="23"/>
      <c r="D7" s="66" t="s">
        <v>147</v>
      </c>
      <c r="E7" s="66" t="s">
        <v>632</v>
      </c>
      <c r="F7" s="9" t="s">
        <v>60</v>
      </c>
      <c r="G7" s="192">
        <v>0</v>
      </c>
      <c r="H7" s="192">
        <v>0</v>
      </c>
      <c r="I7" s="31">
        <f t="shared" si="0"/>
        <v>0</v>
      </c>
      <c r="J7" s="31">
        <v>0</v>
      </c>
      <c r="K7" s="31">
        <f t="shared" si="1"/>
        <v>0</v>
      </c>
      <c r="L7" s="31">
        <v>70</v>
      </c>
      <c r="M7" s="31">
        <f t="shared" si="2"/>
        <v>70</v>
      </c>
      <c r="N7" s="31">
        <v>75</v>
      </c>
      <c r="O7" s="31">
        <f t="shared" si="3"/>
        <v>145</v>
      </c>
      <c r="P7" s="31">
        <v>75</v>
      </c>
      <c r="Q7" s="31">
        <f t="shared" si="4"/>
        <v>220</v>
      </c>
      <c r="R7" s="31">
        <v>0</v>
      </c>
      <c r="S7" s="31">
        <f t="shared" si="5"/>
        <v>220</v>
      </c>
      <c r="T7" s="31">
        <v>68</v>
      </c>
      <c r="U7" s="32">
        <f t="shared" si="6"/>
        <v>288</v>
      </c>
    </row>
    <row r="8" spans="1:21" ht="13.5">
      <c r="A8" s="30">
        <v>7</v>
      </c>
      <c r="B8" s="13" t="s">
        <v>71</v>
      </c>
      <c r="C8" s="13"/>
      <c r="D8" s="14" t="s">
        <v>13</v>
      </c>
      <c r="E8" s="15">
        <v>883013206</v>
      </c>
      <c r="F8" s="9" t="s">
        <v>60</v>
      </c>
      <c r="G8" s="31">
        <v>85</v>
      </c>
      <c r="H8" s="31">
        <v>75</v>
      </c>
      <c r="I8" s="31">
        <f t="shared" si="0"/>
        <v>160</v>
      </c>
      <c r="J8" s="31">
        <v>100</v>
      </c>
      <c r="K8" s="31">
        <f t="shared" si="1"/>
        <v>260</v>
      </c>
      <c r="L8" s="192">
        <v>0</v>
      </c>
      <c r="M8" s="192">
        <f t="shared" si="2"/>
        <v>260</v>
      </c>
      <c r="N8" s="192">
        <v>0</v>
      </c>
      <c r="O8" s="31">
        <f t="shared" si="3"/>
        <v>260</v>
      </c>
      <c r="P8" s="31">
        <v>0</v>
      </c>
      <c r="Q8" s="31">
        <f t="shared" si="4"/>
        <v>260</v>
      </c>
      <c r="R8" s="31">
        <v>0</v>
      </c>
      <c r="S8" s="31">
        <f t="shared" si="5"/>
        <v>260</v>
      </c>
      <c r="T8" s="31">
        <v>0</v>
      </c>
      <c r="U8" s="32">
        <f t="shared" si="6"/>
        <v>260</v>
      </c>
    </row>
    <row r="9" spans="1:21" ht="13.5">
      <c r="A9" s="30">
        <v>8</v>
      </c>
      <c r="B9" s="13" t="s">
        <v>88</v>
      </c>
      <c r="C9" s="13"/>
      <c r="D9" s="14" t="s">
        <v>76</v>
      </c>
      <c r="E9" s="15">
        <v>883036020</v>
      </c>
      <c r="F9" s="9" t="s">
        <v>60</v>
      </c>
      <c r="G9" s="31">
        <v>70</v>
      </c>
      <c r="H9" s="192">
        <v>0</v>
      </c>
      <c r="I9" s="192">
        <f t="shared" si="0"/>
        <v>70</v>
      </c>
      <c r="J9" s="192">
        <v>0</v>
      </c>
      <c r="K9" s="31">
        <f t="shared" si="1"/>
        <v>70</v>
      </c>
      <c r="L9" s="31">
        <v>0</v>
      </c>
      <c r="M9" s="31">
        <f t="shared" si="2"/>
        <v>70</v>
      </c>
      <c r="N9" s="31">
        <v>0</v>
      </c>
      <c r="O9" s="31">
        <f t="shared" si="3"/>
        <v>70</v>
      </c>
      <c r="P9" s="31">
        <v>85</v>
      </c>
      <c r="Q9" s="31">
        <f t="shared" si="4"/>
        <v>155</v>
      </c>
      <c r="R9" s="31">
        <v>0</v>
      </c>
      <c r="S9" s="31">
        <f t="shared" si="5"/>
        <v>155</v>
      </c>
      <c r="T9" s="31">
        <v>75</v>
      </c>
      <c r="U9" s="32">
        <f t="shared" si="6"/>
        <v>230</v>
      </c>
    </row>
    <row r="10" spans="1:21" ht="13.5">
      <c r="A10" s="30">
        <v>9</v>
      </c>
      <c r="B10" s="13" t="s">
        <v>79</v>
      </c>
      <c r="C10" s="13"/>
      <c r="D10" s="14" t="s">
        <v>80</v>
      </c>
      <c r="E10" s="15">
        <v>883012021</v>
      </c>
      <c r="F10" s="9" t="s">
        <v>60</v>
      </c>
      <c r="G10" s="31">
        <v>75</v>
      </c>
      <c r="H10" s="192">
        <v>0</v>
      </c>
      <c r="I10" s="192">
        <f t="shared" si="0"/>
        <v>75</v>
      </c>
      <c r="J10" s="192">
        <v>0</v>
      </c>
      <c r="K10" s="31">
        <f t="shared" si="1"/>
        <v>75</v>
      </c>
      <c r="L10" s="31">
        <v>0</v>
      </c>
      <c r="M10" s="31">
        <f t="shared" si="2"/>
        <v>75</v>
      </c>
      <c r="N10" s="31">
        <v>0</v>
      </c>
      <c r="O10" s="31">
        <f t="shared" si="3"/>
        <v>75</v>
      </c>
      <c r="P10" s="31">
        <v>0</v>
      </c>
      <c r="Q10" s="31">
        <f t="shared" si="4"/>
        <v>75</v>
      </c>
      <c r="R10" s="31">
        <v>0</v>
      </c>
      <c r="S10" s="31">
        <f t="shared" si="5"/>
        <v>75</v>
      </c>
      <c r="T10" s="31">
        <v>85</v>
      </c>
      <c r="U10" s="32">
        <f t="shared" si="6"/>
        <v>160</v>
      </c>
    </row>
    <row r="11" spans="1:21" ht="13.5">
      <c r="A11" s="30">
        <v>10</v>
      </c>
      <c r="B11" s="20" t="s">
        <v>635</v>
      </c>
      <c r="C11" s="20"/>
      <c r="D11" s="20" t="s">
        <v>173</v>
      </c>
      <c r="E11" s="21" t="s">
        <v>219</v>
      </c>
      <c r="F11" s="9" t="s">
        <v>60</v>
      </c>
      <c r="G11" s="192">
        <v>0</v>
      </c>
      <c r="H11" s="31">
        <v>70</v>
      </c>
      <c r="I11" s="31">
        <f t="shared" si="0"/>
        <v>70</v>
      </c>
      <c r="J11" s="31">
        <v>0</v>
      </c>
      <c r="K11" s="31">
        <f t="shared" si="1"/>
        <v>70</v>
      </c>
      <c r="L11" s="31">
        <v>0</v>
      </c>
      <c r="M11" s="31">
        <f t="shared" si="2"/>
        <v>70</v>
      </c>
      <c r="N11" s="31">
        <v>0</v>
      </c>
      <c r="O11" s="31">
        <f t="shared" si="3"/>
        <v>70</v>
      </c>
      <c r="P11" s="31">
        <v>0</v>
      </c>
      <c r="Q11" s="31">
        <f t="shared" si="4"/>
        <v>70</v>
      </c>
      <c r="R11" s="31">
        <v>0</v>
      </c>
      <c r="S11" s="31">
        <f t="shared" si="5"/>
        <v>70</v>
      </c>
      <c r="T11" s="31">
        <v>0</v>
      </c>
      <c r="U11" s="32">
        <f t="shared" si="6"/>
        <v>70</v>
      </c>
    </row>
    <row r="12" spans="1:21" ht="13.5">
      <c r="A12" s="30">
        <v>11</v>
      </c>
      <c r="B12" s="45" t="s">
        <v>766</v>
      </c>
      <c r="C12" s="45" t="s">
        <v>251</v>
      </c>
      <c r="D12" s="45" t="s">
        <v>175</v>
      </c>
      <c r="E12" s="45">
        <v>806800108</v>
      </c>
      <c r="F12" s="9" t="s">
        <v>60</v>
      </c>
      <c r="G12" s="192">
        <v>0</v>
      </c>
      <c r="H12" s="192">
        <v>0</v>
      </c>
      <c r="I12" s="31">
        <f t="shared" si="0"/>
        <v>0</v>
      </c>
      <c r="J12" s="31">
        <v>0</v>
      </c>
      <c r="K12" s="31">
        <f t="shared" si="1"/>
        <v>0</v>
      </c>
      <c r="L12" s="31">
        <v>0</v>
      </c>
      <c r="M12" s="31">
        <f t="shared" si="2"/>
        <v>0</v>
      </c>
      <c r="N12" s="31">
        <v>70</v>
      </c>
      <c r="O12" s="31">
        <f t="shared" si="3"/>
        <v>70</v>
      </c>
      <c r="P12" s="31">
        <v>0</v>
      </c>
      <c r="Q12" s="31">
        <f t="shared" si="4"/>
        <v>70</v>
      </c>
      <c r="R12" s="31">
        <v>0</v>
      </c>
      <c r="S12" s="31">
        <f t="shared" si="5"/>
        <v>70</v>
      </c>
      <c r="T12" s="31">
        <v>0</v>
      </c>
      <c r="U12" s="32">
        <f t="shared" si="6"/>
        <v>70</v>
      </c>
    </row>
    <row r="13" spans="1:21" ht="13.5">
      <c r="A13" s="30">
        <v>12</v>
      </c>
      <c r="B13" s="52" t="s">
        <v>867</v>
      </c>
      <c r="C13" s="52"/>
      <c r="D13" s="52" t="s">
        <v>868</v>
      </c>
      <c r="E13" s="52"/>
      <c r="F13" s="9" t="s">
        <v>60</v>
      </c>
      <c r="G13" s="192">
        <v>0</v>
      </c>
      <c r="H13" s="192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f t="shared" si="5"/>
        <v>0</v>
      </c>
      <c r="T13" s="31">
        <v>70</v>
      </c>
      <c r="U13" s="32">
        <f t="shared" si="6"/>
        <v>70</v>
      </c>
    </row>
    <row r="14" spans="1:21" ht="13.5">
      <c r="A14" s="30">
        <v>13</v>
      </c>
      <c r="B14" s="20" t="s">
        <v>636</v>
      </c>
      <c r="C14" s="20"/>
      <c r="D14" s="20" t="s">
        <v>181</v>
      </c>
      <c r="E14" s="21" t="s">
        <v>224</v>
      </c>
      <c r="F14" s="9" t="s">
        <v>60</v>
      </c>
      <c r="G14" s="192">
        <v>0</v>
      </c>
      <c r="H14" s="31">
        <v>68</v>
      </c>
      <c r="I14" s="31">
        <f>SUM(G14:H14)</f>
        <v>68</v>
      </c>
      <c r="J14" s="192">
        <v>0</v>
      </c>
      <c r="K14" s="31">
        <f>SUM(I14:J14)</f>
        <v>68</v>
      </c>
      <c r="L14" s="31">
        <v>0</v>
      </c>
      <c r="M14" s="31">
        <f>SUM(K14:L14)</f>
        <v>68</v>
      </c>
      <c r="N14" s="31">
        <v>0</v>
      </c>
      <c r="O14" s="31">
        <f>SUM(M14:N14)</f>
        <v>68</v>
      </c>
      <c r="P14" s="31">
        <v>0</v>
      </c>
      <c r="Q14" s="31">
        <f>SUM(O14:P14)</f>
        <v>68</v>
      </c>
      <c r="R14" s="31">
        <v>0</v>
      </c>
      <c r="S14" s="31">
        <f>SUM(Q14:R14)</f>
        <v>68</v>
      </c>
      <c r="T14" s="31">
        <v>0</v>
      </c>
      <c r="U14" s="32">
        <f t="shared" si="6"/>
        <v>68</v>
      </c>
    </row>
    <row r="15" spans="1:21" ht="13.5">
      <c r="A15" s="30">
        <v>14</v>
      </c>
      <c r="B15" s="13" t="s">
        <v>103</v>
      </c>
      <c r="C15" s="13"/>
      <c r="D15" s="14" t="s">
        <v>24</v>
      </c>
      <c r="E15" s="15">
        <v>883120059</v>
      </c>
      <c r="F15" s="9" t="s">
        <v>60</v>
      </c>
      <c r="G15" s="31">
        <v>68</v>
      </c>
      <c r="H15" s="192">
        <v>0</v>
      </c>
      <c r="I15" s="192">
        <f>SUM(G15:H15)</f>
        <v>68</v>
      </c>
      <c r="J15" s="192">
        <v>0</v>
      </c>
      <c r="K15" s="31">
        <f>SUM(I15:J15)</f>
        <v>68</v>
      </c>
      <c r="L15" s="31">
        <v>0</v>
      </c>
      <c r="M15" s="31">
        <f>SUM(K15:L15)</f>
        <v>68</v>
      </c>
      <c r="N15" s="31">
        <v>0</v>
      </c>
      <c r="O15" s="31">
        <f>SUM(M15:N15)</f>
        <v>68</v>
      </c>
      <c r="P15" s="31">
        <v>0</v>
      </c>
      <c r="Q15" s="31">
        <f>SUM(O15:P15)</f>
        <v>68</v>
      </c>
      <c r="R15" s="31">
        <v>0</v>
      </c>
      <c r="S15" s="31">
        <f>SUM(Q15:R15)</f>
        <v>68</v>
      </c>
      <c r="T15" s="31">
        <v>0</v>
      </c>
      <c r="U15" s="32">
        <f t="shared" si="6"/>
        <v>68</v>
      </c>
    </row>
    <row r="16" spans="1:21" ht="13.5">
      <c r="A16" s="30">
        <v>15</v>
      </c>
      <c r="B16" s="20" t="s">
        <v>188</v>
      </c>
      <c r="C16" s="17"/>
      <c r="D16" s="20" t="s">
        <v>155</v>
      </c>
      <c r="E16" s="21" t="s">
        <v>229</v>
      </c>
      <c r="F16" s="9" t="s">
        <v>60</v>
      </c>
      <c r="G16" s="192">
        <v>0</v>
      </c>
      <c r="H16" s="31">
        <v>66</v>
      </c>
      <c r="I16" s="31">
        <f>SUM(G16:H16)</f>
        <v>66</v>
      </c>
      <c r="J16" s="192">
        <v>0</v>
      </c>
      <c r="K16" s="31">
        <f>SUM(I16:J16)</f>
        <v>66</v>
      </c>
      <c r="L16" s="31">
        <v>0</v>
      </c>
      <c r="M16" s="31">
        <f>SUM(K16:L16)</f>
        <v>66</v>
      </c>
      <c r="N16" s="31">
        <v>0</v>
      </c>
      <c r="O16" s="31">
        <f>SUM(M16:N16)</f>
        <v>66</v>
      </c>
      <c r="P16" s="31">
        <v>0</v>
      </c>
      <c r="Q16" s="31">
        <f>SUM(O16:P16)</f>
        <v>66</v>
      </c>
      <c r="R16" s="31">
        <v>0</v>
      </c>
      <c r="S16" s="31">
        <f>SUM(Q16:R16)</f>
        <v>66</v>
      </c>
      <c r="T16" s="31">
        <v>0</v>
      </c>
      <c r="U16" s="32">
        <f t="shared" si="6"/>
        <v>66</v>
      </c>
    </row>
    <row r="17" spans="1:21" ht="13.5">
      <c r="A17" s="30">
        <v>16</v>
      </c>
      <c r="B17" s="20" t="s">
        <v>637</v>
      </c>
      <c r="C17" s="20"/>
      <c r="D17" s="20" t="s">
        <v>190</v>
      </c>
      <c r="E17" s="21" t="s">
        <v>230</v>
      </c>
      <c r="F17" s="9" t="s">
        <v>60</v>
      </c>
      <c r="G17" s="192">
        <v>0</v>
      </c>
      <c r="H17" s="31">
        <v>64</v>
      </c>
      <c r="I17" s="31">
        <f>SUM(G17:H17)</f>
        <v>64</v>
      </c>
      <c r="J17" s="192">
        <v>0</v>
      </c>
      <c r="K17" s="31">
        <f>SUM(I17:J17)</f>
        <v>64</v>
      </c>
      <c r="L17" s="31">
        <v>0</v>
      </c>
      <c r="M17" s="31">
        <f>SUM(K17:L17)</f>
        <v>64</v>
      </c>
      <c r="N17" s="31">
        <v>0</v>
      </c>
      <c r="O17" s="31">
        <f>SUM(M17:N17)</f>
        <v>64</v>
      </c>
      <c r="P17" s="31">
        <v>0</v>
      </c>
      <c r="Q17" s="31">
        <f>SUM(O17:P17)</f>
        <v>64</v>
      </c>
      <c r="R17" s="31">
        <v>0</v>
      </c>
      <c r="S17" s="31">
        <f>SUM(Q17:R17)</f>
        <v>64</v>
      </c>
      <c r="T17" s="31">
        <v>0</v>
      </c>
      <c r="U17" s="32">
        <f t="shared" si="6"/>
        <v>64</v>
      </c>
    </row>
    <row r="18" spans="1:21" ht="14.25" thickBot="1">
      <c r="A18" s="33">
        <v>17</v>
      </c>
      <c r="B18" s="48" t="s">
        <v>638</v>
      </c>
      <c r="C18" s="48"/>
      <c r="D18" s="48" t="s">
        <v>192</v>
      </c>
      <c r="E18" s="149" t="s">
        <v>231</v>
      </c>
      <c r="F18" s="24" t="s">
        <v>60</v>
      </c>
      <c r="G18" s="202">
        <v>0</v>
      </c>
      <c r="H18" s="36">
        <v>63</v>
      </c>
      <c r="I18" s="36">
        <f>SUM(G18:H18)</f>
        <v>63</v>
      </c>
      <c r="J18" s="202">
        <v>0</v>
      </c>
      <c r="K18" s="36">
        <f>SUM(I18:J18)</f>
        <v>63</v>
      </c>
      <c r="L18" s="36">
        <v>0</v>
      </c>
      <c r="M18" s="36">
        <f>SUM(K18:L18)</f>
        <v>63</v>
      </c>
      <c r="N18" s="36">
        <v>0</v>
      </c>
      <c r="O18" s="36">
        <f>SUM(M18:N18)</f>
        <v>63</v>
      </c>
      <c r="P18" s="36">
        <v>0</v>
      </c>
      <c r="Q18" s="36">
        <f>SUM(O18:P18)</f>
        <v>63</v>
      </c>
      <c r="R18" s="36">
        <v>0</v>
      </c>
      <c r="S18" s="36">
        <f>SUM(Q18:R18)</f>
        <v>63</v>
      </c>
      <c r="T18" s="36">
        <v>0</v>
      </c>
      <c r="U18" s="37">
        <f t="shared" si="6"/>
        <v>63</v>
      </c>
    </row>
    <row r="19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1.42" right="0.75" top="1.84" bottom="1" header="0.4921259845" footer="0.4921259845"/>
  <pageSetup horizontalDpi="600" verticalDpi="600" orientation="landscape" paperSize="9" r:id="rId1"/>
  <headerFooter alignWithMargins="0">
    <oddHeader>&amp;C&amp;"Arial,Gras"&amp;20Coupe Régionale 
Cote d'Azur 2013
Masters 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E28" sqref="E28"/>
    </sheetView>
  </sheetViews>
  <sheetFormatPr defaultColWidth="11.421875" defaultRowHeight="12.75"/>
  <cols>
    <col min="1" max="1" width="6.00390625" style="26" bestFit="1" customWidth="1"/>
    <col min="2" max="2" width="27.421875" style="26" customWidth="1"/>
    <col min="3" max="3" width="8.28125" style="26" hidden="1" customWidth="1"/>
    <col min="4" max="4" width="12.28125" style="26" bestFit="1" customWidth="1"/>
    <col min="5" max="5" width="10.7109375" style="26" customWidth="1"/>
    <col min="6" max="6" width="10.7109375" style="26" bestFit="1" customWidth="1"/>
    <col min="7" max="7" width="4.7109375" style="29" customWidth="1"/>
    <col min="8" max="8" width="4.57421875" style="29" customWidth="1"/>
    <col min="9" max="9" width="4.7109375" style="29" hidden="1" customWidth="1"/>
    <col min="10" max="10" width="4.7109375" style="29" customWidth="1"/>
    <col min="11" max="11" width="4.7109375" style="29" hidden="1" customWidth="1"/>
    <col min="12" max="12" width="4.57421875" style="29" customWidth="1"/>
    <col min="13" max="13" width="4.7109375" style="29" hidden="1" customWidth="1"/>
    <col min="14" max="14" width="4.421875" style="29" customWidth="1"/>
    <col min="15" max="15" width="4.8515625" style="29" hidden="1" customWidth="1"/>
    <col min="16" max="16" width="4.7109375" style="29" customWidth="1"/>
    <col min="17" max="17" width="6.57421875" style="29" hidden="1" customWidth="1"/>
    <col min="18" max="18" width="4.57421875" style="29" customWidth="1"/>
    <col min="19" max="19" width="6.57421875" style="29" hidden="1" customWidth="1"/>
    <col min="20" max="20" width="3.8515625" style="29" customWidth="1"/>
    <col min="21" max="21" width="8.8515625" style="29" customWidth="1"/>
    <col min="22" max="16384" width="11.421875" style="26" customWidth="1"/>
  </cols>
  <sheetData>
    <row r="1" spans="1:21" ht="14.25" thickTop="1">
      <c r="A1" s="79" t="s">
        <v>6</v>
      </c>
      <c r="B1" s="80" t="s">
        <v>2</v>
      </c>
      <c r="C1" s="80" t="s">
        <v>1</v>
      </c>
      <c r="D1" s="80" t="s">
        <v>0</v>
      </c>
      <c r="E1" s="80" t="s">
        <v>3</v>
      </c>
      <c r="F1" s="80" t="s">
        <v>4</v>
      </c>
      <c r="G1" s="80" t="s">
        <v>246</v>
      </c>
      <c r="H1" s="80" t="s">
        <v>247</v>
      </c>
      <c r="I1" s="95" t="s">
        <v>245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</row>
    <row r="2" spans="1:21" ht="13.5">
      <c r="A2" s="71">
        <v>1</v>
      </c>
      <c r="B2" s="22" t="s">
        <v>104</v>
      </c>
      <c r="C2" s="22"/>
      <c r="D2" s="7" t="s">
        <v>105</v>
      </c>
      <c r="E2" s="46" t="s">
        <v>120</v>
      </c>
      <c r="F2" s="9" t="s">
        <v>106</v>
      </c>
      <c r="G2" s="72">
        <v>100</v>
      </c>
      <c r="H2" s="72">
        <v>0</v>
      </c>
      <c r="I2" s="72">
        <f aca="true" t="shared" si="0" ref="I2:I7">SUM(G2:H2)</f>
        <v>100</v>
      </c>
      <c r="J2" s="72">
        <v>0</v>
      </c>
      <c r="K2" s="72">
        <f aca="true" t="shared" si="1" ref="K2:K7">SUM(I2:J2)</f>
        <v>100</v>
      </c>
      <c r="L2" s="72">
        <v>100</v>
      </c>
      <c r="M2" s="72">
        <f aca="true" t="shared" si="2" ref="M2:M7">SUM(K2:L2)</f>
        <v>200</v>
      </c>
      <c r="N2" s="72">
        <v>85</v>
      </c>
      <c r="O2" s="72">
        <f aca="true" t="shared" si="3" ref="O2:O7">SUM(M2:N2)</f>
        <v>285</v>
      </c>
      <c r="P2" s="72">
        <v>0</v>
      </c>
      <c r="Q2" s="72">
        <f>SUM(N2:P2)</f>
        <v>370</v>
      </c>
      <c r="R2" s="72">
        <v>0</v>
      </c>
      <c r="S2" s="72">
        <f aca="true" t="shared" si="4" ref="S2:S7">SUM(Q2:R2)</f>
        <v>370</v>
      </c>
      <c r="T2" s="72">
        <v>0</v>
      </c>
      <c r="U2" s="73">
        <f aca="true" t="shared" si="5" ref="U2:U7">SUM(S2:T2)</f>
        <v>370</v>
      </c>
    </row>
    <row r="3" spans="1:21" ht="13.5">
      <c r="A3" s="57">
        <v>2</v>
      </c>
      <c r="B3" s="45" t="s">
        <v>434</v>
      </c>
      <c r="C3" s="45"/>
      <c r="D3" s="45" t="s">
        <v>433</v>
      </c>
      <c r="E3" s="45" t="s">
        <v>426</v>
      </c>
      <c r="F3" s="9" t="s">
        <v>106</v>
      </c>
      <c r="G3" s="70">
        <v>0</v>
      </c>
      <c r="H3" s="74">
        <v>85</v>
      </c>
      <c r="I3" s="72">
        <f t="shared" si="0"/>
        <v>85</v>
      </c>
      <c r="J3" s="74">
        <v>0</v>
      </c>
      <c r="K3" s="72">
        <f t="shared" si="1"/>
        <v>85</v>
      </c>
      <c r="L3" s="72">
        <v>85</v>
      </c>
      <c r="M3" s="72">
        <f t="shared" si="2"/>
        <v>170</v>
      </c>
      <c r="N3" s="72">
        <v>75</v>
      </c>
      <c r="O3" s="72">
        <f t="shared" si="3"/>
        <v>245</v>
      </c>
      <c r="P3" s="72">
        <v>0</v>
      </c>
      <c r="Q3" s="72">
        <f>SUM(N3:P3)</f>
        <v>320</v>
      </c>
      <c r="R3" s="72">
        <v>0</v>
      </c>
      <c r="S3" s="72">
        <f t="shared" si="4"/>
        <v>320</v>
      </c>
      <c r="T3" s="72">
        <v>0</v>
      </c>
      <c r="U3" s="73">
        <f t="shared" si="5"/>
        <v>320</v>
      </c>
    </row>
    <row r="4" spans="1:21" ht="13.5">
      <c r="A4" s="57">
        <v>3</v>
      </c>
      <c r="B4" s="45" t="s">
        <v>875</v>
      </c>
      <c r="C4" s="45"/>
      <c r="D4" s="45" t="s">
        <v>430</v>
      </c>
      <c r="E4" s="45" t="s">
        <v>251</v>
      </c>
      <c r="F4" s="9" t="s">
        <v>106</v>
      </c>
      <c r="G4" s="70">
        <v>0</v>
      </c>
      <c r="H4" s="74">
        <v>100</v>
      </c>
      <c r="I4" s="72">
        <f t="shared" si="0"/>
        <v>100</v>
      </c>
      <c r="J4" s="74">
        <v>0</v>
      </c>
      <c r="K4" s="72">
        <f t="shared" si="1"/>
        <v>100</v>
      </c>
      <c r="L4" s="72">
        <v>0</v>
      </c>
      <c r="M4" s="72">
        <f t="shared" si="2"/>
        <v>100</v>
      </c>
      <c r="N4" s="72">
        <v>0</v>
      </c>
      <c r="O4" s="72">
        <f t="shared" si="3"/>
        <v>100</v>
      </c>
      <c r="P4" s="72">
        <v>0</v>
      </c>
      <c r="Q4" s="72">
        <f>SUM(N4:P4)</f>
        <v>100</v>
      </c>
      <c r="R4" s="72">
        <v>0</v>
      </c>
      <c r="S4" s="72">
        <f t="shared" si="4"/>
        <v>100</v>
      </c>
      <c r="T4" s="72">
        <v>0</v>
      </c>
      <c r="U4" s="73">
        <f t="shared" si="5"/>
        <v>100</v>
      </c>
    </row>
    <row r="5" spans="1:21" ht="13.5">
      <c r="A5" s="57">
        <v>4</v>
      </c>
      <c r="B5" s="45" t="s">
        <v>874</v>
      </c>
      <c r="C5" s="45" t="s">
        <v>251</v>
      </c>
      <c r="D5" s="45" t="s">
        <v>754</v>
      </c>
      <c r="E5" s="46"/>
      <c r="F5" s="9" t="s">
        <v>106</v>
      </c>
      <c r="G5" s="72">
        <v>0</v>
      </c>
      <c r="H5" s="72">
        <v>0</v>
      </c>
      <c r="I5" s="72">
        <f t="shared" si="0"/>
        <v>0</v>
      </c>
      <c r="J5" s="72">
        <v>0</v>
      </c>
      <c r="K5" s="72">
        <f t="shared" si="1"/>
        <v>0</v>
      </c>
      <c r="L5" s="72">
        <v>0</v>
      </c>
      <c r="M5" s="72">
        <f t="shared" si="2"/>
        <v>0</v>
      </c>
      <c r="N5" s="72">
        <v>100</v>
      </c>
      <c r="O5" s="72">
        <f t="shared" si="3"/>
        <v>100</v>
      </c>
      <c r="P5" s="72">
        <v>0</v>
      </c>
      <c r="Q5" s="72">
        <f>SUM(O5:P5)</f>
        <v>100</v>
      </c>
      <c r="R5" s="72">
        <v>0</v>
      </c>
      <c r="S5" s="72">
        <f t="shared" si="4"/>
        <v>100</v>
      </c>
      <c r="T5" s="72">
        <v>0</v>
      </c>
      <c r="U5" s="73">
        <f t="shared" si="5"/>
        <v>100</v>
      </c>
    </row>
    <row r="6" spans="1:21" ht="13.5">
      <c r="A6" s="185">
        <v>5</v>
      </c>
      <c r="B6" s="45" t="s">
        <v>871</v>
      </c>
      <c r="C6" s="46"/>
      <c r="D6" s="45" t="s">
        <v>754</v>
      </c>
      <c r="E6" s="46"/>
      <c r="F6" s="9" t="s">
        <v>106</v>
      </c>
      <c r="G6" s="72">
        <v>0</v>
      </c>
      <c r="H6" s="72">
        <v>0</v>
      </c>
      <c r="I6" s="72">
        <f t="shared" si="0"/>
        <v>0</v>
      </c>
      <c r="J6" s="72">
        <v>0</v>
      </c>
      <c r="K6" s="72">
        <f t="shared" si="1"/>
        <v>0</v>
      </c>
      <c r="L6" s="72">
        <v>0</v>
      </c>
      <c r="M6" s="72">
        <f t="shared" si="2"/>
        <v>0</v>
      </c>
      <c r="N6" s="72">
        <v>0</v>
      </c>
      <c r="O6" s="72">
        <f t="shared" si="3"/>
        <v>0</v>
      </c>
      <c r="P6" s="72">
        <v>0</v>
      </c>
      <c r="Q6" s="72">
        <f>SUM(O6:P6)</f>
        <v>0</v>
      </c>
      <c r="R6" s="72">
        <v>0</v>
      </c>
      <c r="S6" s="72">
        <f t="shared" si="4"/>
        <v>0</v>
      </c>
      <c r="T6" s="72">
        <v>100</v>
      </c>
      <c r="U6" s="73">
        <f t="shared" si="5"/>
        <v>100</v>
      </c>
    </row>
    <row r="7" spans="1:21" ht="14.25" thickBot="1">
      <c r="A7" s="160">
        <v>6</v>
      </c>
      <c r="B7" s="49" t="s">
        <v>872</v>
      </c>
      <c r="C7" s="49"/>
      <c r="D7" s="49" t="s">
        <v>873</v>
      </c>
      <c r="E7" s="49"/>
      <c r="F7" s="24" t="s">
        <v>106</v>
      </c>
      <c r="G7" s="94">
        <v>0</v>
      </c>
      <c r="H7" s="94">
        <v>0</v>
      </c>
      <c r="I7" s="94">
        <f t="shared" si="0"/>
        <v>0</v>
      </c>
      <c r="J7" s="94">
        <v>0</v>
      </c>
      <c r="K7" s="94">
        <f t="shared" si="1"/>
        <v>0</v>
      </c>
      <c r="L7" s="94">
        <v>0</v>
      </c>
      <c r="M7" s="94">
        <f t="shared" si="2"/>
        <v>0</v>
      </c>
      <c r="N7" s="94">
        <v>0</v>
      </c>
      <c r="O7" s="94">
        <f t="shared" si="3"/>
        <v>0</v>
      </c>
      <c r="P7" s="94">
        <v>0</v>
      </c>
      <c r="Q7" s="94">
        <f>SUM(O7:P7)</f>
        <v>0</v>
      </c>
      <c r="R7" s="94">
        <v>0</v>
      </c>
      <c r="S7" s="94">
        <f t="shared" si="4"/>
        <v>0</v>
      </c>
      <c r="T7" s="94">
        <v>85</v>
      </c>
      <c r="U7" s="76">
        <f t="shared" si="5"/>
        <v>85</v>
      </c>
    </row>
    <row r="8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1.32" right="0.26" top="2.31" bottom="1" header="0.5" footer="0.4921259845"/>
  <pageSetup horizontalDpi="600" verticalDpi="600" orientation="landscape" paperSize="9" r:id="rId1"/>
  <headerFooter alignWithMargins="0">
    <oddHeader>&amp;C&amp;"Arial,Gras"&amp;20Coupe Régionale 
Cote d'Azur 2013
Tandems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H16" sqref="H16"/>
    </sheetView>
  </sheetViews>
  <sheetFormatPr defaultColWidth="11.421875" defaultRowHeight="12.75"/>
  <cols>
    <col min="1" max="1" width="6.00390625" style="29" bestFit="1" customWidth="1"/>
    <col min="2" max="2" width="26.8515625" style="26" customWidth="1"/>
    <col min="3" max="3" width="23.421875" style="26" hidden="1" customWidth="1"/>
    <col min="4" max="4" width="27.28125" style="26" customWidth="1"/>
    <col min="5" max="5" width="10.8515625" style="26" bestFit="1" customWidth="1"/>
    <col min="6" max="6" width="10.7109375" style="26" bestFit="1" customWidth="1"/>
    <col min="7" max="7" width="3.57421875" style="153" bestFit="1" customWidth="1"/>
    <col min="8" max="8" width="6.00390625" style="153" customWidth="1"/>
    <col min="9" max="9" width="0.13671875" style="153" hidden="1" customWidth="1"/>
    <col min="10" max="10" width="3.57421875" style="153" bestFit="1" customWidth="1"/>
    <col min="11" max="11" width="5.57421875" style="153" hidden="1" customWidth="1"/>
    <col min="12" max="12" width="4.57421875" style="153" customWidth="1"/>
    <col min="13" max="13" width="5.28125" style="153" hidden="1" customWidth="1"/>
    <col min="14" max="14" width="5.57421875" style="153" customWidth="1"/>
    <col min="15" max="15" width="8.421875" style="153" hidden="1" customWidth="1"/>
    <col min="16" max="16" width="5.57421875" style="153" customWidth="1"/>
    <col min="17" max="17" width="8.421875" style="153" hidden="1" customWidth="1"/>
    <col min="18" max="18" width="5.421875" style="153" customWidth="1"/>
    <col min="19" max="19" width="8.421875" style="153" hidden="1" customWidth="1"/>
    <col min="20" max="20" width="4.8515625" style="29" customWidth="1"/>
    <col min="21" max="21" width="8.57421875" style="29" customWidth="1"/>
    <col min="22" max="16384" width="11.421875" style="26" customWidth="1"/>
  </cols>
  <sheetData>
    <row r="1" spans="1:24" s="19" customFormat="1" ht="14.25" thickTop="1">
      <c r="A1" s="79" t="s">
        <v>6</v>
      </c>
      <c r="B1" s="80" t="s">
        <v>2</v>
      </c>
      <c r="C1" s="80" t="s">
        <v>1</v>
      </c>
      <c r="D1" s="80" t="s">
        <v>0</v>
      </c>
      <c r="E1" s="80" t="s">
        <v>3</v>
      </c>
      <c r="F1" s="80" t="s">
        <v>4</v>
      </c>
      <c r="G1" s="150" t="s">
        <v>246</v>
      </c>
      <c r="H1" s="150" t="s">
        <v>247</v>
      </c>
      <c r="I1" s="151" t="s">
        <v>240</v>
      </c>
      <c r="J1" s="150" t="s">
        <v>502</v>
      </c>
      <c r="K1" s="151" t="s">
        <v>245</v>
      </c>
      <c r="L1" s="150" t="s">
        <v>554</v>
      </c>
      <c r="M1" s="151" t="s">
        <v>245</v>
      </c>
      <c r="N1" s="150" t="s">
        <v>667</v>
      </c>
      <c r="O1" s="151" t="s">
        <v>245</v>
      </c>
      <c r="P1" s="150" t="s">
        <v>681</v>
      </c>
      <c r="Q1" s="151" t="s">
        <v>245</v>
      </c>
      <c r="R1" s="150" t="s">
        <v>802</v>
      </c>
      <c r="S1" s="151" t="s">
        <v>245</v>
      </c>
      <c r="T1" s="150" t="s">
        <v>838</v>
      </c>
      <c r="U1" s="152" t="s">
        <v>245</v>
      </c>
      <c r="V1" s="27"/>
      <c r="W1" s="27"/>
      <c r="X1" s="27"/>
    </row>
    <row r="2" spans="1:21" ht="13.5">
      <c r="A2" s="154">
        <v>1</v>
      </c>
      <c r="B2" s="20" t="s">
        <v>853</v>
      </c>
      <c r="C2" s="20"/>
      <c r="D2" s="20" t="s">
        <v>105</v>
      </c>
      <c r="E2" s="8" t="s">
        <v>517</v>
      </c>
      <c r="F2" s="20" t="s">
        <v>248</v>
      </c>
      <c r="G2" s="115">
        <v>100</v>
      </c>
      <c r="H2" s="115">
        <v>100</v>
      </c>
      <c r="I2" s="115">
        <f aca="true" t="shared" si="0" ref="I2:I15">SUM(G2:H2)</f>
        <v>200</v>
      </c>
      <c r="J2" s="115">
        <v>100</v>
      </c>
      <c r="K2" s="115">
        <f aca="true" t="shared" si="1" ref="K2:K15">SUM(I2:J2)</f>
        <v>300</v>
      </c>
      <c r="L2" s="115">
        <v>100</v>
      </c>
      <c r="M2" s="115">
        <f aca="true" t="shared" si="2" ref="M2:M15">SUM(K2:L2)</f>
        <v>400</v>
      </c>
      <c r="N2" s="115">
        <v>100</v>
      </c>
      <c r="O2" s="115">
        <f aca="true" t="shared" si="3" ref="O2:O15">SUM(M2:N2)</f>
        <v>500</v>
      </c>
      <c r="P2" s="115">
        <v>100</v>
      </c>
      <c r="Q2" s="115">
        <f aca="true" t="shared" si="4" ref="Q2:Q15">SUM(O2:P2)</f>
        <v>600</v>
      </c>
      <c r="R2" s="115">
        <v>85</v>
      </c>
      <c r="S2" s="115">
        <f aca="true" t="shared" si="5" ref="S2:S15">SUM(Q2:R2)</f>
        <v>685</v>
      </c>
      <c r="T2" s="192">
        <v>0</v>
      </c>
      <c r="U2" s="204">
        <f>SUM(S2:T2)</f>
        <v>685</v>
      </c>
    </row>
    <row r="3" spans="1:21" ht="13.5">
      <c r="A3" s="154">
        <v>2</v>
      </c>
      <c r="B3" s="20" t="s">
        <v>480</v>
      </c>
      <c r="C3" s="20"/>
      <c r="D3" s="20" t="s">
        <v>136</v>
      </c>
      <c r="E3" s="20" t="s">
        <v>668</v>
      </c>
      <c r="F3" s="20" t="s">
        <v>248</v>
      </c>
      <c r="G3" s="112">
        <v>85</v>
      </c>
      <c r="H3" s="115">
        <v>85</v>
      </c>
      <c r="I3" s="115">
        <f t="shared" si="0"/>
        <v>170</v>
      </c>
      <c r="J3" s="115">
        <v>85</v>
      </c>
      <c r="K3" s="115">
        <f t="shared" si="1"/>
        <v>255</v>
      </c>
      <c r="L3" s="114">
        <v>85</v>
      </c>
      <c r="M3" s="115">
        <f t="shared" si="2"/>
        <v>340</v>
      </c>
      <c r="N3" s="115">
        <v>85</v>
      </c>
      <c r="O3" s="115">
        <f t="shared" si="3"/>
        <v>425</v>
      </c>
      <c r="P3" s="200">
        <v>0</v>
      </c>
      <c r="Q3" s="115">
        <f t="shared" si="4"/>
        <v>425</v>
      </c>
      <c r="R3" s="115">
        <v>100</v>
      </c>
      <c r="S3" s="115">
        <f t="shared" si="5"/>
        <v>525</v>
      </c>
      <c r="T3" s="72">
        <v>85</v>
      </c>
      <c r="U3" s="204">
        <f aca="true" t="shared" si="6" ref="U3:U15">SUM(S3:T3)</f>
        <v>610</v>
      </c>
    </row>
    <row r="4" spans="1:21" ht="13.5">
      <c r="A4" s="154">
        <v>3</v>
      </c>
      <c r="B4" s="20" t="s">
        <v>482</v>
      </c>
      <c r="C4" s="20"/>
      <c r="D4" s="52" t="s">
        <v>367</v>
      </c>
      <c r="E4" s="20" t="s">
        <v>670</v>
      </c>
      <c r="F4" s="20" t="s">
        <v>248</v>
      </c>
      <c r="G4" s="207">
        <v>0</v>
      </c>
      <c r="H4" s="115">
        <v>64</v>
      </c>
      <c r="I4" s="115">
        <f t="shared" si="0"/>
        <v>64</v>
      </c>
      <c r="J4" s="200">
        <v>0</v>
      </c>
      <c r="K4" s="115">
        <f t="shared" si="1"/>
        <v>64</v>
      </c>
      <c r="L4" s="114">
        <v>70</v>
      </c>
      <c r="M4" s="115">
        <f t="shared" si="2"/>
        <v>134</v>
      </c>
      <c r="N4" s="115">
        <v>68</v>
      </c>
      <c r="O4" s="115">
        <f t="shared" si="3"/>
        <v>202</v>
      </c>
      <c r="P4" s="115">
        <v>75</v>
      </c>
      <c r="Q4" s="115">
        <f t="shared" si="4"/>
        <v>277</v>
      </c>
      <c r="R4" s="115">
        <v>75</v>
      </c>
      <c r="S4" s="115">
        <f t="shared" si="5"/>
        <v>352</v>
      </c>
      <c r="T4" s="72">
        <v>100</v>
      </c>
      <c r="U4" s="204">
        <f t="shared" si="6"/>
        <v>452</v>
      </c>
    </row>
    <row r="5" spans="1:21" ht="13.5">
      <c r="A5" s="154">
        <v>4</v>
      </c>
      <c r="B5" s="20" t="s">
        <v>854</v>
      </c>
      <c r="C5" s="20"/>
      <c r="D5" s="20" t="s">
        <v>514</v>
      </c>
      <c r="E5" s="21" t="s">
        <v>515</v>
      </c>
      <c r="F5" s="20" t="s">
        <v>248</v>
      </c>
      <c r="G5" s="208">
        <v>0</v>
      </c>
      <c r="H5" s="115">
        <v>0</v>
      </c>
      <c r="I5" s="115">
        <f t="shared" si="0"/>
        <v>0</v>
      </c>
      <c r="J5" s="115">
        <v>75</v>
      </c>
      <c r="K5" s="115">
        <f t="shared" si="1"/>
        <v>75</v>
      </c>
      <c r="L5" s="114">
        <v>75</v>
      </c>
      <c r="M5" s="115">
        <f t="shared" si="2"/>
        <v>150</v>
      </c>
      <c r="N5" s="115">
        <v>75</v>
      </c>
      <c r="O5" s="115">
        <f t="shared" si="3"/>
        <v>225</v>
      </c>
      <c r="P5" s="115">
        <v>85</v>
      </c>
      <c r="Q5" s="115">
        <f t="shared" si="4"/>
        <v>310</v>
      </c>
      <c r="R5" s="115">
        <v>0</v>
      </c>
      <c r="S5" s="115">
        <f t="shared" si="5"/>
        <v>310</v>
      </c>
      <c r="T5" s="72">
        <v>75</v>
      </c>
      <c r="U5" s="204">
        <f t="shared" si="6"/>
        <v>385</v>
      </c>
    </row>
    <row r="6" spans="1:21" ht="13.5">
      <c r="A6" s="154">
        <v>5</v>
      </c>
      <c r="B6" s="20" t="s">
        <v>483</v>
      </c>
      <c r="C6" s="20"/>
      <c r="D6" s="20" t="s">
        <v>250</v>
      </c>
      <c r="E6" s="20" t="s">
        <v>669</v>
      </c>
      <c r="F6" s="20" t="s">
        <v>248</v>
      </c>
      <c r="G6" s="207">
        <v>0</v>
      </c>
      <c r="H6" s="115">
        <v>63</v>
      </c>
      <c r="I6" s="115">
        <f t="shared" si="0"/>
        <v>63</v>
      </c>
      <c r="J6" s="115">
        <v>70</v>
      </c>
      <c r="K6" s="115">
        <f t="shared" si="1"/>
        <v>133</v>
      </c>
      <c r="L6" s="114">
        <v>64</v>
      </c>
      <c r="M6" s="115">
        <f t="shared" si="2"/>
        <v>197</v>
      </c>
      <c r="N6" s="115">
        <v>70</v>
      </c>
      <c r="O6" s="115">
        <f t="shared" si="3"/>
        <v>267</v>
      </c>
      <c r="P6" s="200">
        <v>0</v>
      </c>
      <c r="Q6" s="115">
        <f t="shared" si="4"/>
        <v>267</v>
      </c>
      <c r="R6" s="115">
        <v>0</v>
      </c>
      <c r="S6" s="115">
        <f t="shared" si="5"/>
        <v>267</v>
      </c>
      <c r="T6" s="72">
        <v>0</v>
      </c>
      <c r="U6" s="204">
        <f t="shared" si="6"/>
        <v>267</v>
      </c>
    </row>
    <row r="7" spans="1:21" s="63" customFormat="1" ht="13.5">
      <c r="A7" s="154">
        <v>6</v>
      </c>
      <c r="B7" s="20" t="s">
        <v>855</v>
      </c>
      <c r="C7" s="20"/>
      <c r="D7" s="20" t="s">
        <v>165</v>
      </c>
      <c r="E7" s="20" t="s">
        <v>671</v>
      </c>
      <c r="F7" s="17" t="s">
        <v>248</v>
      </c>
      <c r="G7" s="199">
        <v>0</v>
      </c>
      <c r="H7" s="115">
        <v>70</v>
      </c>
      <c r="I7" s="115">
        <f t="shared" si="0"/>
        <v>70</v>
      </c>
      <c r="J7" s="200">
        <v>0</v>
      </c>
      <c r="K7" s="115">
        <f t="shared" si="1"/>
        <v>70</v>
      </c>
      <c r="L7" s="114">
        <v>68</v>
      </c>
      <c r="M7" s="115">
        <f t="shared" si="2"/>
        <v>138</v>
      </c>
      <c r="N7" s="115">
        <v>59</v>
      </c>
      <c r="O7" s="115">
        <f t="shared" si="3"/>
        <v>197</v>
      </c>
      <c r="P7" s="115">
        <v>68</v>
      </c>
      <c r="Q7" s="115">
        <f t="shared" si="4"/>
        <v>265</v>
      </c>
      <c r="R7" s="115">
        <v>0</v>
      </c>
      <c r="S7" s="115">
        <f t="shared" si="5"/>
        <v>265</v>
      </c>
      <c r="T7" s="74">
        <v>66</v>
      </c>
      <c r="U7" s="204">
        <f t="shared" si="6"/>
        <v>331</v>
      </c>
    </row>
    <row r="8" spans="1:21" ht="13.5">
      <c r="A8" s="154">
        <v>7</v>
      </c>
      <c r="B8" s="20" t="s">
        <v>856</v>
      </c>
      <c r="C8" s="17"/>
      <c r="D8" s="20" t="s">
        <v>27</v>
      </c>
      <c r="E8" s="17" t="s">
        <v>672</v>
      </c>
      <c r="F8" s="20" t="s">
        <v>248</v>
      </c>
      <c r="G8" s="207">
        <v>0</v>
      </c>
      <c r="H8" s="115">
        <v>68</v>
      </c>
      <c r="I8" s="116">
        <f t="shared" si="0"/>
        <v>68</v>
      </c>
      <c r="J8" s="200">
        <v>0</v>
      </c>
      <c r="K8" s="115">
        <f t="shared" si="1"/>
        <v>68</v>
      </c>
      <c r="L8" s="115">
        <v>63</v>
      </c>
      <c r="M8" s="115">
        <f t="shared" si="2"/>
        <v>131</v>
      </c>
      <c r="N8" s="115">
        <v>63</v>
      </c>
      <c r="O8" s="115">
        <f t="shared" si="3"/>
        <v>194</v>
      </c>
      <c r="P8" s="115">
        <v>0</v>
      </c>
      <c r="Q8" s="115">
        <f t="shared" si="4"/>
        <v>194</v>
      </c>
      <c r="R8" s="115">
        <v>68</v>
      </c>
      <c r="S8" s="115">
        <f t="shared" si="5"/>
        <v>262</v>
      </c>
      <c r="T8" s="72">
        <v>62</v>
      </c>
      <c r="U8" s="204">
        <f t="shared" si="6"/>
        <v>324</v>
      </c>
    </row>
    <row r="9" spans="1:21" ht="13.5">
      <c r="A9" s="154">
        <v>8</v>
      </c>
      <c r="B9" s="20" t="s">
        <v>857</v>
      </c>
      <c r="C9" s="17"/>
      <c r="D9" s="20" t="s">
        <v>27</v>
      </c>
      <c r="E9" s="20" t="s">
        <v>673</v>
      </c>
      <c r="F9" s="20" t="s">
        <v>248</v>
      </c>
      <c r="G9" s="207">
        <v>0</v>
      </c>
      <c r="H9" s="115">
        <v>66</v>
      </c>
      <c r="I9" s="116">
        <f t="shared" si="0"/>
        <v>66</v>
      </c>
      <c r="J9" s="115">
        <v>68</v>
      </c>
      <c r="K9" s="115">
        <f t="shared" si="1"/>
        <v>134</v>
      </c>
      <c r="L9" s="200">
        <v>0</v>
      </c>
      <c r="M9" s="115">
        <f t="shared" si="2"/>
        <v>134</v>
      </c>
      <c r="N9" s="115">
        <v>60</v>
      </c>
      <c r="O9" s="115">
        <f t="shared" si="3"/>
        <v>194</v>
      </c>
      <c r="P9" s="115">
        <v>0</v>
      </c>
      <c r="Q9" s="115">
        <f t="shared" si="4"/>
        <v>194</v>
      </c>
      <c r="R9" s="115">
        <v>66</v>
      </c>
      <c r="S9" s="115">
        <f t="shared" si="5"/>
        <v>260</v>
      </c>
      <c r="T9" s="72">
        <v>63</v>
      </c>
      <c r="U9" s="204">
        <f t="shared" si="6"/>
        <v>323</v>
      </c>
    </row>
    <row r="10" spans="1:21" ht="13.5">
      <c r="A10" s="154">
        <v>9</v>
      </c>
      <c r="B10" s="20" t="s">
        <v>858</v>
      </c>
      <c r="C10" s="23"/>
      <c r="D10" s="20" t="s">
        <v>256</v>
      </c>
      <c r="E10" s="17" t="s">
        <v>676</v>
      </c>
      <c r="F10" s="20" t="s">
        <v>248</v>
      </c>
      <c r="G10" s="207">
        <v>0</v>
      </c>
      <c r="H10" s="200">
        <v>0</v>
      </c>
      <c r="I10" s="116">
        <f t="shared" si="0"/>
        <v>0</v>
      </c>
      <c r="J10" s="115">
        <v>0</v>
      </c>
      <c r="K10" s="115">
        <f t="shared" si="1"/>
        <v>0</v>
      </c>
      <c r="L10" s="115">
        <v>0</v>
      </c>
      <c r="M10" s="115">
        <f t="shared" si="2"/>
        <v>0</v>
      </c>
      <c r="N10" s="115">
        <v>66</v>
      </c>
      <c r="O10" s="115">
        <f t="shared" si="3"/>
        <v>66</v>
      </c>
      <c r="P10" s="115">
        <v>70</v>
      </c>
      <c r="Q10" s="115">
        <f t="shared" si="4"/>
        <v>136</v>
      </c>
      <c r="R10" s="115">
        <v>70</v>
      </c>
      <c r="S10" s="115">
        <f t="shared" si="5"/>
        <v>206</v>
      </c>
      <c r="T10" s="72">
        <v>0</v>
      </c>
      <c r="U10" s="204">
        <f t="shared" si="6"/>
        <v>206</v>
      </c>
    </row>
    <row r="11" spans="1:21" ht="13.5">
      <c r="A11" s="154">
        <v>10</v>
      </c>
      <c r="B11" s="20" t="s">
        <v>659</v>
      </c>
      <c r="C11" s="17"/>
      <c r="D11" s="52" t="s">
        <v>367</v>
      </c>
      <c r="E11" s="17" t="s">
        <v>675</v>
      </c>
      <c r="F11" s="20" t="s">
        <v>248</v>
      </c>
      <c r="G11" s="207">
        <v>0</v>
      </c>
      <c r="H11" s="199">
        <v>0</v>
      </c>
      <c r="I11" s="112">
        <f t="shared" si="0"/>
        <v>0</v>
      </c>
      <c r="J11" s="114">
        <v>0</v>
      </c>
      <c r="K11" s="114">
        <f t="shared" si="1"/>
        <v>0</v>
      </c>
      <c r="L11" s="114">
        <v>66</v>
      </c>
      <c r="M11" s="115">
        <f t="shared" si="2"/>
        <v>66</v>
      </c>
      <c r="N11" s="114">
        <v>61</v>
      </c>
      <c r="O11" s="115">
        <f t="shared" si="3"/>
        <v>127</v>
      </c>
      <c r="P11" s="114">
        <v>66</v>
      </c>
      <c r="Q11" s="115">
        <f t="shared" si="4"/>
        <v>193</v>
      </c>
      <c r="R11" s="114">
        <v>0</v>
      </c>
      <c r="S11" s="115">
        <f t="shared" si="5"/>
        <v>193</v>
      </c>
      <c r="T11" s="72">
        <v>70</v>
      </c>
      <c r="U11" s="204">
        <f t="shared" si="6"/>
        <v>263</v>
      </c>
    </row>
    <row r="12" spans="1:21" ht="13.5">
      <c r="A12" s="154">
        <v>11</v>
      </c>
      <c r="B12" s="20" t="s">
        <v>859</v>
      </c>
      <c r="C12" s="23"/>
      <c r="D12" s="17" t="s">
        <v>837</v>
      </c>
      <c r="E12" s="17" t="s">
        <v>837</v>
      </c>
      <c r="F12" s="20" t="s">
        <v>248</v>
      </c>
      <c r="G12" s="207">
        <v>0</v>
      </c>
      <c r="H12" s="200">
        <v>0</v>
      </c>
      <c r="I12" s="116">
        <f t="shared" si="0"/>
        <v>0</v>
      </c>
      <c r="J12" s="115">
        <v>0</v>
      </c>
      <c r="K12" s="115">
        <f t="shared" si="1"/>
        <v>0</v>
      </c>
      <c r="L12" s="115">
        <v>0</v>
      </c>
      <c r="M12" s="115">
        <f t="shared" si="2"/>
        <v>0</v>
      </c>
      <c r="N12" s="115">
        <v>58</v>
      </c>
      <c r="O12" s="115">
        <f t="shared" si="3"/>
        <v>58</v>
      </c>
      <c r="P12" s="115">
        <v>64</v>
      </c>
      <c r="Q12" s="115">
        <f t="shared" si="4"/>
        <v>122</v>
      </c>
      <c r="R12" s="115">
        <v>64</v>
      </c>
      <c r="S12" s="115">
        <f t="shared" si="5"/>
        <v>186</v>
      </c>
      <c r="T12" s="31">
        <v>68</v>
      </c>
      <c r="U12" s="155">
        <f t="shared" si="6"/>
        <v>254</v>
      </c>
    </row>
    <row r="13" spans="1:21" ht="13.5">
      <c r="A13" s="154">
        <v>12</v>
      </c>
      <c r="B13" s="20" t="s">
        <v>860</v>
      </c>
      <c r="C13" s="17"/>
      <c r="D13" s="20" t="s">
        <v>131</v>
      </c>
      <c r="E13" s="20" t="s">
        <v>674</v>
      </c>
      <c r="F13" s="20" t="s">
        <v>248</v>
      </c>
      <c r="G13" s="207">
        <v>0</v>
      </c>
      <c r="H13" s="115">
        <v>75</v>
      </c>
      <c r="I13" s="116">
        <f t="shared" si="0"/>
        <v>75</v>
      </c>
      <c r="J13" s="115">
        <v>0</v>
      </c>
      <c r="K13" s="115">
        <f t="shared" si="1"/>
        <v>75</v>
      </c>
      <c r="L13" s="115">
        <v>0</v>
      </c>
      <c r="M13" s="115">
        <f t="shared" si="2"/>
        <v>75</v>
      </c>
      <c r="N13" s="115">
        <v>64</v>
      </c>
      <c r="O13" s="115">
        <f t="shared" si="3"/>
        <v>139</v>
      </c>
      <c r="P13" s="115">
        <v>0</v>
      </c>
      <c r="Q13" s="115">
        <f t="shared" si="4"/>
        <v>139</v>
      </c>
      <c r="R13" s="115">
        <v>0</v>
      </c>
      <c r="S13" s="115">
        <f t="shared" si="5"/>
        <v>139</v>
      </c>
      <c r="T13" s="72">
        <v>0</v>
      </c>
      <c r="U13" s="204">
        <f t="shared" si="6"/>
        <v>139</v>
      </c>
    </row>
    <row r="14" spans="1:21" ht="13.5">
      <c r="A14" s="154">
        <v>13</v>
      </c>
      <c r="B14" s="52" t="s">
        <v>481</v>
      </c>
      <c r="C14" s="23"/>
      <c r="D14" s="52" t="s">
        <v>367</v>
      </c>
      <c r="E14" s="130" t="s">
        <v>516</v>
      </c>
      <c r="F14" s="20" t="s">
        <v>248</v>
      </c>
      <c r="G14" s="116">
        <v>75</v>
      </c>
      <c r="H14" s="200">
        <v>0</v>
      </c>
      <c r="I14" s="208">
        <f t="shared" si="0"/>
        <v>75</v>
      </c>
      <c r="J14" s="200">
        <v>0</v>
      </c>
      <c r="K14" s="115">
        <f t="shared" si="1"/>
        <v>75</v>
      </c>
      <c r="L14" s="115">
        <v>0</v>
      </c>
      <c r="M14" s="115">
        <f t="shared" si="2"/>
        <v>75</v>
      </c>
      <c r="N14" s="115">
        <v>0</v>
      </c>
      <c r="O14" s="115">
        <f t="shared" si="3"/>
        <v>75</v>
      </c>
      <c r="P14" s="115">
        <v>0</v>
      </c>
      <c r="Q14" s="115">
        <f t="shared" si="4"/>
        <v>75</v>
      </c>
      <c r="R14" s="115">
        <v>0</v>
      </c>
      <c r="S14" s="115">
        <f t="shared" si="5"/>
        <v>75</v>
      </c>
      <c r="T14" s="72">
        <v>64</v>
      </c>
      <c r="U14" s="204">
        <f t="shared" si="6"/>
        <v>139</v>
      </c>
    </row>
    <row r="15" spans="1:21" ht="14.25" thickBot="1">
      <c r="A15" s="158">
        <v>14</v>
      </c>
      <c r="B15" s="34" t="s">
        <v>861</v>
      </c>
      <c r="C15" s="44"/>
      <c r="D15" s="34" t="s">
        <v>665</v>
      </c>
      <c r="E15" s="34" t="s">
        <v>677</v>
      </c>
      <c r="F15" s="34" t="s">
        <v>248</v>
      </c>
      <c r="G15" s="209">
        <v>0</v>
      </c>
      <c r="H15" s="201">
        <v>0</v>
      </c>
      <c r="I15" s="205">
        <f t="shared" si="0"/>
        <v>0</v>
      </c>
      <c r="J15" s="156">
        <v>0</v>
      </c>
      <c r="K15" s="156">
        <f t="shared" si="1"/>
        <v>0</v>
      </c>
      <c r="L15" s="156">
        <v>0</v>
      </c>
      <c r="M15" s="156">
        <f t="shared" si="2"/>
        <v>0</v>
      </c>
      <c r="N15" s="156">
        <v>62</v>
      </c>
      <c r="O15" s="156">
        <f t="shared" si="3"/>
        <v>62</v>
      </c>
      <c r="P15" s="156">
        <v>0</v>
      </c>
      <c r="Q15" s="156">
        <f t="shared" si="4"/>
        <v>62</v>
      </c>
      <c r="R15" s="156">
        <v>0</v>
      </c>
      <c r="S15" s="156">
        <f t="shared" si="5"/>
        <v>62</v>
      </c>
      <c r="T15" s="94">
        <v>0</v>
      </c>
      <c r="U15" s="206">
        <f t="shared" si="6"/>
        <v>62</v>
      </c>
    </row>
    <row r="16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36" right="0.2" top="1.78" bottom="1" header="0.55" footer="0.4921259845"/>
  <pageSetup horizontalDpi="600" verticalDpi="600" orientation="landscape" paperSize="9" r:id="rId1"/>
  <headerFooter alignWithMargins="0">
    <oddHeader>&amp;C&amp;"Arial,Gras"&amp;20Coupe Régionale 
Cote d'Azur 2013
Benjamines&amp;"Arial,Normal"&amp;10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141"/>
  <sheetViews>
    <sheetView workbookViewId="0" topLeftCell="A16">
      <selection activeCell="R1" sqref="R1:U1"/>
    </sheetView>
  </sheetViews>
  <sheetFormatPr defaultColWidth="11.421875" defaultRowHeight="12.75"/>
  <cols>
    <col min="1" max="1" width="6.00390625" style="124" bestFit="1" customWidth="1"/>
    <col min="2" max="2" width="23.57421875" style="124" customWidth="1"/>
    <col min="3" max="3" width="27.8515625" style="124" hidden="1" customWidth="1"/>
    <col min="4" max="4" width="20.00390625" style="124" customWidth="1"/>
    <col min="5" max="5" width="11.7109375" style="124" bestFit="1" customWidth="1"/>
    <col min="6" max="6" width="10.8515625" style="124" bestFit="1" customWidth="1"/>
    <col min="7" max="8" width="5.421875" style="179" customWidth="1"/>
    <col min="9" max="9" width="5.421875" style="180" hidden="1" customWidth="1"/>
    <col min="10" max="10" width="5.28125" style="180" customWidth="1"/>
    <col min="11" max="11" width="5.421875" style="180" hidden="1" customWidth="1"/>
    <col min="12" max="12" width="5.421875" style="180" customWidth="1"/>
    <col min="13" max="13" width="5.421875" style="180" hidden="1" customWidth="1"/>
    <col min="14" max="14" width="5.421875" style="180" customWidth="1"/>
    <col min="15" max="15" width="5.421875" style="180" hidden="1" customWidth="1"/>
    <col min="16" max="16" width="5.421875" style="180" customWidth="1"/>
    <col min="17" max="17" width="5.421875" style="180" hidden="1" customWidth="1"/>
    <col min="18" max="18" width="5.421875" style="180" customWidth="1"/>
    <col min="19" max="19" width="7.8515625" style="180" customWidth="1"/>
    <col min="20" max="24" width="11.421875" style="144" customWidth="1"/>
    <col min="25" max="16384" width="11.421875" style="124" customWidth="1"/>
  </cols>
  <sheetData>
    <row r="1" spans="1:21" ht="14.25" thickTop="1">
      <c r="A1" s="143" t="s">
        <v>6</v>
      </c>
      <c r="B1" s="81" t="s">
        <v>2</v>
      </c>
      <c r="C1" s="81" t="s">
        <v>1</v>
      </c>
      <c r="D1" s="81" t="s">
        <v>0</v>
      </c>
      <c r="E1" s="81" t="s">
        <v>3</v>
      </c>
      <c r="F1" s="81" t="s">
        <v>4</v>
      </c>
      <c r="G1" s="150" t="s">
        <v>246</v>
      </c>
      <c r="H1" s="150" t="s">
        <v>247</v>
      </c>
      <c r="I1" s="151" t="s">
        <v>245</v>
      </c>
      <c r="J1" s="150" t="s">
        <v>502</v>
      </c>
      <c r="K1" s="151" t="s">
        <v>552</v>
      </c>
      <c r="L1" s="150" t="s">
        <v>554</v>
      </c>
      <c r="M1" s="151" t="s">
        <v>661</v>
      </c>
      <c r="N1" s="150" t="s">
        <v>667</v>
      </c>
      <c r="O1" s="151" t="s">
        <v>684</v>
      </c>
      <c r="P1" s="150" t="s">
        <v>681</v>
      </c>
      <c r="Q1" s="151" t="s">
        <v>685</v>
      </c>
      <c r="R1" s="150" t="s">
        <v>802</v>
      </c>
      <c r="S1" s="152" t="s">
        <v>821</v>
      </c>
      <c r="T1" s="150" t="s">
        <v>838</v>
      </c>
      <c r="U1" s="152" t="s">
        <v>839</v>
      </c>
    </row>
    <row r="2" spans="1:19" ht="13.5">
      <c r="A2" s="145">
        <v>1</v>
      </c>
      <c r="B2" s="7" t="s">
        <v>14</v>
      </c>
      <c r="C2" s="7"/>
      <c r="D2" s="7" t="s">
        <v>13</v>
      </c>
      <c r="E2" s="8">
        <v>883013057</v>
      </c>
      <c r="F2" s="7" t="s">
        <v>15</v>
      </c>
      <c r="G2" s="115">
        <v>75</v>
      </c>
      <c r="H2" s="115">
        <v>66</v>
      </c>
      <c r="I2" s="115">
        <f aca="true" t="shared" si="0" ref="I2:I33">SUM(G2:H2)</f>
        <v>141</v>
      </c>
      <c r="J2" s="115">
        <v>100</v>
      </c>
      <c r="K2" s="115">
        <f aca="true" t="shared" si="1" ref="K2:K33">SUM(I2:J2)</f>
        <v>241</v>
      </c>
      <c r="L2" s="115">
        <v>0</v>
      </c>
      <c r="M2" s="115">
        <f aca="true" t="shared" si="2" ref="M2:M33">SUM(K2:L2)</f>
        <v>241</v>
      </c>
      <c r="N2" s="115">
        <v>85</v>
      </c>
      <c r="O2" s="115">
        <f aca="true" t="shared" si="3" ref="O2:O33">SUM(M2:N2)</f>
        <v>326</v>
      </c>
      <c r="P2" s="114">
        <v>85</v>
      </c>
      <c r="Q2" s="115">
        <f aca="true" t="shared" si="4" ref="Q2:Q33">SUM(O2:P2)</f>
        <v>411</v>
      </c>
      <c r="R2" s="114">
        <v>0</v>
      </c>
      <c r="S2" s="155">
        <f aca="true" t="shared" si="5" ref="S2:S33">SUM(Q2:R2)</f>
        <v>411</v>
      </c>
    </row>
    <row r="3" spans="1:19" ht="13.5">
      <c r="A3" s="145">
        <v>2</v>
      </c>
      <c r="B3" s="7" t="s">
        <v>28</v>
      </c>
      <c r="C3" s="7"/>
      <c r="D3" s="7" t="s">
        <v>29</v>
      </c>
      <c r="E3" s="8">
        <v>883010029</v>
      </c>
      <c r="F3" s="7" t="s">
        <v>30</v>
      </c>
      <c r="G3" s="115">
        <v>61</v>
      </c>
      <c r="H3" s="115">
        <v>48</v>
      </c>
      <c r="I3" s="115">
        <f t="shared" si="0"/>
        <v>109</v>
      </c>
      <c r="J3" s="115">
        <v>58</v>
      </c>
      <c r="K3" s="115">
        <f t="shared" si="1"/>
        <v>167</v>
      </c>
      <c r="L3" s="115">
        <v>63</v>
      </c>
      <c r="M3" s="115">
        <f t="shared" si="2"/>
        <v>230</v>
      </c>
      <c r="N3" s="115">
        <v>55</v>
      </c>
      <c r="O3" s="115">
        <f t="shared" si="3"/>
        <v>285</v>
      </c>
      <c r="P3" s="114">
        <v>62</v>
      </c>
      <c r="Q3" s="115">
        <f t="shared" si="4"/>
        <v>347</v>
      </c>
      <c r="R3" s="114">
        <v>57</v>
      </c>
      <c r="S3" s="155">
        <f t="shared" si="5"/>
        <v>404</v>
      </c>
    </row>
    <row r="4" spans="1:19" ht="13.5">
      <c r="A4" s="145">
        <v>3</v>
      </c>
      <c r="B4" s="7" t="s">
        <v>56</v>
      </c>
      <c r="C4" s="7"/>
      <c r="D4" s="7" t="s">
        <v>57</v>
      </c>
      <c r="E4" s="8">
        <v>806084142</v>
      </c>
      <c r="F4" s="7" t="s">
        <v>42</v>
      </c>
      <c r="G4" s="115">
        <v>46</v>
      </c>
      <c r="H4" s="115">
        <v>47</v>
      </c>
      <c r="I4" s="115">
        <f t="shared" si="0"/>
        <v>93</v>
      </c>
      <c r="J4" s="115">
        <v>54</v>
      </c>
      <c r="K4" s="115">
        <f t="shared" si="1"/>
        <v>147</v>
      </c>
      <c r="L4" s="115">
        <v>58</v>
      </c>
      <c r="M4" s="115">
        <f t="shared" si="2"/>
        <v>205</v>
      </c>
      <c r="N4" s="115">
        <v>54</v>
      </c>
      <c r="O4" s="115">
        <f t="shared" si="3"/>
        <v>259</v>
      </c>
      <c r="P4" s="115">
        <v>61</v>
      </c>
      <c r="Q4" s="115">
        <f t="shared" si="4"/>
        <v>320</v>
      </c>
      <c r="R4" s="115">
        <v>66</v>
      </c>
      <c r="S4" s="155">
        <f t="shared" si="5"/>
        <v>386</v>
      </c>
    </row>
    <row r="5" spans="1:19" ht="13.5">
      <c r="A5" s="145">
        <v>4</v>
      </c>
      <c r="B5" s="7" t="s">
        <v>47</v>
      </c>
      <c r="C5" s="7"/>
      <c r="D5" s="7" t="s">
        <v>48</v>
      </c>
      <c r="E5" s="8">
        <v>883013069</v>
      </c>
      <c r="F5" s="7" t="s">
        <v>30</v>
      </c>
      <c r="G5" s="115">
        <v>53</v>
      </c>
      <c r="H5" s="115">
        <v>43</v>
      </c>
      <c r="I5" s="115">
        <f t="shared" si="0"/>
        <v>96</v>
      </c>
      <c r="J5" s="115">
        <v>61</v>
      </c>
      <c r="K5" s="115">
        <f t="shared" si="1"/>
        <v>157</v>
      </c>
      <c r="L5" s="115">
        <v>54</v>
      </c>
      <c r="M5" s="115">
        <f t="shared" si="2"/>
        <v>211</v>
      </c>
      <c r="N5" s="115">
        <v>51</v>
      </c>
      <c r="O5" s="115">
        <f t="shared" si="3"/>
        <v>262</v>
      </c>
      <c r="P5" s="115">
        <v>57</v>
      </c>
      <c r="Q5" s="115">
        <f t="shared" si="4"/>
        <v>319</v>
      </c>
      <c r="R5" s="115">
        <v>62</v>
      </c>
      <c r="S5" s="155">
        <f t="shared" si="5"/>
        <v>381</v>
      </c>
    </row>
    <row r="6" spans="1:19" ht="13.5">
      <c r="A6" s="145">
        <v>5</v>
      </c>
      <c r="B6" s="7" t="s">
        <v>38</v>
      </c>
      <c r="C6" s="7"/>
      <c r="D6" s="7" t="s">
        <v>39</v>
      </c>
      <c r="E6" s="8">
        <v>883102429</v>
      </c>
      <c r="F6" s="7" t="s">
        <v>11</v>
      </c>
      <c r="G6" s="115">
        <v>57</v>
      </c>
      <c r="H6" s="115">
        <v>59</v>
      </c>
      <c r="I6" s="115">
        <f t="shared" si="0"/>
        <v>116</v>
      </c>
      <c r="J6" s="115">
        <v>63</v>
      </c>
      <c r="K6" s="115">
        <f t="shared" si="1"/>
        <v>179</v>
      </c>
      <c r="L6" s="115">
        <v>0</v>
      </c>
      <c r="M6" s="115">
        <f t="shared" si="2"/>
        <v>179</v>
      </c>
      <c r="N6" s="115">
        <v>57</v>
      </c>
      <c r="O6" s="115">
        <f t="shared" si="3"/>
        <v>236</v>
      </c>
      <c r="P6" s="115">
        <v>53</v>
      </c>
      <c r="Q6" s="115">
        <f t="shared" si="4"/>
        <v>289</v>
      </c>
      <c r="R6" s="115">
        <v>85</v>
      </c>
      <c r="S6" s="155">
        <f t="shared" si="5"/>
        <v>374</v>
      </c>
    </row>
    <row r="7" spans="1:19" ht="13.5">
      <c r="A7" s="145">
        <v>6</v>
      </c>
      <c r="B7" s="7" t="s">
        <v>50</v>
      </c>
      <c r="C7" s="7"/>
      <c r="D7" s="7" t="s">
        <v>13</v>
      </c>
      <c r="E7" s="8">
        <v>883013226</v>
      </c>
      <c r="F7" s="7" t="s">
        <v>42</v>
      </c>
      <c r="G7" s="115">
        <v>51</v>
      </c>
      <c r="H7" s="115">
        <v>56</v>
      </c>
      <c r="I7" s="115">
        <f t="shared" si="0"/>
        <v>107</v>
      </c>
      <c r="J7" s="115">
        <v>70</v>
      </c>
      <c r="K7" s="115">
        <f t="shared" si="1"/>
        <v>177</v>
      </c>
      <c r="L7" s="115">
        <v>68</v>
      </c>
      <c r="M7" s="115">
        <f t="shared" si="2"/>
        <v>245</v>
      </c>
      <c r="N7" s="115">
        <v>68</v>
      </c>
      <c r="O7" s="115">
        <f t="shared" si="3"/>
        <v>313</v>
      </c>
      <c r="P7" s="115">
        <v>58</v>
      </c>
      <c r="Q7" s="115">
        <f t="shared" si="4"/>
        <v>371</v>
      </c>
      <c r="R7" s="115">
        <v>0</v>
      </c>
      <c r="S7" s="155">
        <f t="shared" si="5"/>
        <v>371</v>
      </c>
    </row>
    <row r="8" spans="1:19" ht="13.5">
      <c r="A8" s="145">
        <v>7</v>
      </c>
      <c r="B8" s="18" t="s">
        <v>142</v>
      </c>
      <c r="C8" s="18"/>
      <c r="D8" s="18" t="s">
        <v>828</v>
      </c>
      <c r="E8" s="18" t="s">
        <v>206</v>
      </c>
      <c r="F8" s="7" t="s">
        <v>30</v>
      </c>
      <c r="G8" s="115">
        <v>0</v>
      </c>
      <c r="H8" s="115">
        <v>54</v>
      </c>
      <c r="I8" s="115">
        <f t="shared" si="0"/>
        <v>54</v>
      </c>
      <c r="J8" s="115">
        <v>62</v>
      </c>
      <c r="K8" s="115">
        <f t="shared" si="1"/>
        <v>116</v>
      </c>
      <c r="L8" s="115">
        <v>85</v>
      </c>
      <c r="M8" s="115">
        <f t="shared" si="2"/>
        <v>201</v>
      </c>
      <c r="N8" s="115">
        <v>64</v>
      </c>
      <c r="O8" s="115">
        <f t="shared" si="3"/>
        <v>265</v>
      </c>
      <c r="P8" s="115">
        <v>0</v>
      </c>
      <c r="Q8" s="115">
        <f t="shared" si="4"/>
        <v>265</v>
      </c>
      <c r="R8" s="115">
        <v>100</v>
      </c>
      <c r="S8" s="155">
        <f t="shared" si="5"/>
        <v>365</v>
      </c>
    </row>
    <row r="9" spans="1:19" ht="13.5">
      <c r="A9" s="145">
        <v>8</v>
      </c>
      <c r="B9" s="7" t="s">
        <v>43</v>
      </c>
      <c r="C9" s="7"/>
      <c r="D9" s="7" t="s">
        <v>44</v>
      </c>
      <c r="E9" s="8">
        <v>883080028</v>
      </c>
      <c r="F9" s="7" t="s">
        <v>20</v>
      </c>
      <c r="G9" s="115">
        <v>55</v>
      </c>
      <c r="H9" s="115">
        <v>41</v>
      </c>
      <c r="I9" s="115">
        <f t="shared" si="0"/>
        <v>96</v>
      </c>
      <c r="J9" s="115">
        <v>64</v>
      </c>
      <c r="K9" s="115">
        <f t="shared" si="1"/>
        <v>160</v>
      </c>
      <c r="L9" s="115">
        <v>70</v>
      </c>
      <c r="M9" s="115">
        <f t="shared" si="2"/>
        <v>230</v>
      </c>
      <c r="N9" s="115">
        <v>45</v>
      </c>
      <c r="O9" s="115">
        <f t="shared" si="3"/>
        <v>275</v>
      </c>
      <c r="P9" s="115">
        <v>68</v>
      </c>
      <c r="Q9" s="115">
        <f t="shared" si="4"/>
        <v>343</v>
      </c>
      <c r="R9" s="115">
        <v>0</v>
      </c>
      <c r="S9" s="155">
        <f t="shared" si="5"/>
        <v>343</v>
      </c>
    </row>
    <row r="10" spans="1:19" ht="13.5">
      <c r="A10" s="145">
        <v>9</v>
      </c>
      <c r="B10" s="7" t="s">
        <v>18</v>
      </c>
      <c r="C10" s="7"/>
      <c r="D10" s="7" t="s">
        <v>19</v>
      </c>
      <c r="E10" s="8">
        <v>806108003</v>
      </c>
      <c r="F10" s="7" t="s">
        <v>20</v>
      </c>
      <c r="G10" s="115">
        <v>68</v>
      </c>
      <c r="H10" s="115">
        <v>61</v>
      </c>
      <c r="I10" s="115">
        <f t="shared" si="0"/>
        <v>129</v>
      </c>
      <c r="J10" s="115">
        <v>68</v>
      </c>
      <c r="K10" s="115">
        <f t="shared" si="1"/>
        <v>197</v>
      </c>
      <c r="L10" s="115">
        <v>75</v>
      </c>
      <c r="M10" s="115">
        <f t="shared" si="2"/>
        <v>272</v>
      </c>
      <c r="N10" s="115">
        <v>56</v>
      </c>
      <c r="O10" s="115">
        <f t="shared" si="3"/>
        <v>328</v>
      </c>
      <c r="P10" s="115">
        <v>0</v>
      </c>
      <c r="Q10" s="115">
        <f t="shared" si="4"/>
        <v>328</v>
      </c>
      <c r="R10" s="115">
        <v>0</v>
      </c>
      <c r="S10" s="155">
        <f t="shared" si="5"/>
        <v>328</v>
      </c>
    </row>
    <row r="11" spans="1:19" ht="13.5">
      <c r="A11" s="145">
        <v>10</v>
      </c>
      <c r="B11" s="7" t="s">
        <v>40</v>
      </c>
      <c r="C11" s="7"/>
      <c r="D11" s="7" t="s">
        <v>41</v>
      </c>
      <c r="E11" s="8">
        <v>883043246</v>
      </c>
      <c r="F11" s="7" t="s">
        <v>42</v>
      </c>
      <c r="G11" s="115">
        <v>56</v>
      </c>
      <c r="H11" s="115">
        <v>0</v>
      </c>
      <c r="I11" s="115">
        <f t="shared" si="0"/>
        <v>56</v>
      </c>
      <c r="J11" s="115">
        <v>59</v>
      </c>
      <c r="K11" s="115">
        <f t="shared" si="1"/>
        <v>115</v>
      </c>
      <c r="L11" s="115">
        <v>62</v>
      </c>
      <c r="M11" s="115">
        <f t="shared" si="2"/>
        <v>177</v>
      </c>
      <c r="N11" s="115">
        <v>62</v>
      </c>
      <c r="O11" s="115">
        <f t="shared" si="3"/>
        <v>239</v>
      </c>
      <c r="P11" s="115">
        <v>64</v>
      </c>
      <c r="Q11" s="115">
        <f t="shared" si="4"/>
        <v>303</v>
      </c>
      <c r="R11" s="115">
        <v>0</v>
      </c>
      <c r="S11" s="155">
        <f t="shared" si="5"/>
        <v>303</v>
      </c>
    </row>
    <row r="12" spans="1:19" ht="13.5">
      <c r="A12" s="145">
        <v>11</v>
      </c>
      <c r="B12" s="7" t="s">
        <v>45</v>
      </c>
      <c r="C12" s="7"/>
      <c r="D12" s="7" t="s">
        <v>46</v>
      </c>
      <c r="E12" s="8">
        <v>883029011</v>
      </c>
      <c r="F12" s="7" t="s">
        <v>20</v>
      </c>
      <c r="G12" s="115">
        <v>54</v>
      </c>
      <c r="H12" s="115">
        <v>24</v>
      </c>
      <c r="I12" s="115">
        <f t="shared" si="0"/>
        <v>78</v>
      </c>
      <c r="J12" s="115">
        <v>51</v>
      </c>
      <c r="K12" s="115">
        <f t="shared" si="1"/>
        <v>129</v>
      </c>
      <c r="L12" s="115">
        <v>56</v>
      </c>
      <c r="M12" s="115">
        <f t="shared" si="2"/>
        <v>185</v>
      </c>
      <c r="N12" s="115">
        <v>61</v>
      </c>
      <c r="O12" s="115">
        <f t="shared" si="3"/>
        <v>246</v>
      </c>
      <c r="P12" s="115">
        <v>56</v>
      </c>
      <c r="Q12" s="115">
        <f t="shared" si="4"/>
        <v>302</v>
      </c>
      <c r="R12" s="115">
        <v>0</v>
      </c>
      <c r="S12" s="155">
        <f t="shared" si="5"/>
        <v>302</v>
      </c>
    </row>
    <row r="13" spans="1:19" ht="13.5">
      <c r="A13" s="145">
        <v>12</v>
      </c>
      <c r="B13" s="7" t="s">
        <v>26</v>
      </c>
      <c r="C13" s="7"/>
      <c r="D13" s="7" t="s">
        <v>27</v>
      </c>
      <c r="E13" s="8">
        <v>806082068</v>
      </c>
      <c r="F13" s="7" t="s">
        <v>20</v>
      </c>
      <c r="G13" s="115">
        <v>62</v>
      </c>
      <c r="H13" s="115">
        <v>63</v>
      </c>
      <c r="I13" s="115">
        <f t="shared" si="0"/>
        <v>125</v>
      </c>
      <c r="J13" s="115">
        <v>75</v>
      </c>
      <c r="K13" s="115">
        <f t="shared" si="1"/>
        <v>200</v>
      </c>
      <c r="L13" s="115">
        <v>100</v>
      </c>
      <c r="M13" s="115">
        <f t="shared" si="2"/>
        <v>300</v>
      </c>
      <c r="N13" s="115">
        <v>0</v>
      </c>
      <c r="O13" s="115">
        <f t="shared" si="3"/>
        <v>300</v>
      </c>
      <c r="P13" s="115">
        <v>0</v>
      </c>
      <c r="Q13" s="115">
        <f t="shared" si="4"/>
        <v>300</v>
      </c>
      <c r="R13" s="115">
        <v>0</v>
      </c>
      <c r="S13" s="155">
        <f t="shared" si="5"/>
        <v>300</v>
      </c>
    </row>
    <row r="14" spans="1:19" ht="13.5">
      <c r="A14" s="145">
        <v>13</v>
      </c>
      <c r="B14" s="7" t="s">
        <v>78</v>
      </c>
      <c r="C14" s="7"/>
      <c r="D14" s="7" t="s">
        <v>57</v>
      </c>
      <c r="E14" s="8">
        <v>806084047</v>
      </c>
      <c r="F14" s="7" t="s">
        <v>20</v>
      </c>
      <c r="G14" s="115">
        <v>33</v>
      </c>
      <c r="H14" s="115">
        <v>0</v>
      </c>
      <c r="I14" s="115">
        <f t="shared" si="0"/>
        <v>33</v>
      </c>
      <c r="J14" s="115">
        <v>60</v>
      </c>
      <c r="K14" s="115">
        <f t="shared" si="1"/>
        <v>93</v>
      </c>
      <c r="L14" s="115">
        <v>66</v>
      </c>
      <c r="M14" s="115">
        <f t="shared" si="2"/>
        <v>159</v>
      </c>
      <c r="N14" s="115">
        <v>63</v>
      </c>
      <c r="O14" s="115">
        <f t="shared" si="3"/>
        <v>222</v>
      </c>
      <c r="P14" s="115">
        <v>70</v>
      </c>
      <c r="Q14" s="115">
        <f t="shared" si="4"/>
        <v>292</v>
      </c>
      <c r="R14" s="115">
        <v>0</v>
      </c>
      <c r="S14" s="155">
        <f t="shared" si="5"/>
        <v>292</v>
      </c>
    </row>
    <row r="15" spans="1:19" ht="13.5">
      <c r="A15" s="145">
        <v>14</v>
      </c>
      <c r="B15" s="7" t="s">
        <v>58</v>
      </c>
      <c r="C15" s="7"/>
      <c r="D15" s="7" t="s">
        <v>59</v>
      </c>
      <c r="E15" s="8">
        <v>883009059</v>
      </c>
      <c r="F15" s="7" t="s">
        <v>60</v>
      </c>
      <c r="G15" s="115">
        <v>45</v>
      </c>
      <c r="H15" s="115">
        <v>32</v>
      </c>
      <c r="I15" s="115">
        <f t="shared" si="0"/>
        <v>77</v>
      </c>
      <c r="J15" s="115">
        <v>53</v>
      </c>
      <c r="K15" s="115">
        <f t="shared" si="1"/>
        <v>130</v>
      </c>
      <c r="L15" s="115">
        <v>51</v>
      </c>
      <c r="M15" s="115">
        <f t="shared" si="2"/>
        <v>181</v>
      </c>
      <c r="N15" s="115">
        <v>0</v>
      </c>
      <c r="O15" s="115">
        <f t="shared" si="3"/>
        <v>181</v>
      </c>
      <c r="P15" s="115">
        <v>46</v>
      </c>
      <c r="Q15" s="115">
        <f t="shared" si="4"/>
        <v>227</v>
      </c>
      <c r="R15" s="115">
        <v>61</v>
      </c>
      <c r="S15" s="155">
        <f t="shared" si="5"/>
        <v>288</v>
      </c>
    </row>
    <row r="16" spans="1:19" ht="13.5">
      <c r="A16" s="145">
        <v>15</v>
      </c>
      <c r="B16" s="7" t="s">
        <v>54</v>
      </c>
      <c r="C16" s="7"/>
      <c r="D16" s="7" t="s">
        <v>48</v>
      </c>
      <c r="E16" s="8" t="s">
        <v>55</v>
      </c>
      <c r="F16" s="7" t="s">
        <v>30</v>
      </c>
      <c r="G16" s="115">
        <v>47</v>
      </c>
      <c r="H16" s="115">
        <v>28</v>
      </c>
      <c r="I16" s="115">
        <f t="shared" si="0"/>
        <v>75</v>
      </c>
      <c r="J16" s="115">
        <v>49</v>
      </c>
      <c r="K16" s="115">
        <f t="shared" si="1"/>
        <v>124</v>
      </c>
      <c r="L16" s="115">
        <v>0</v>
      </c>
      <c r="M16" s="115">
        <f t="shared" si="2"/>
        <v>124</v>
      </c>
      <c r="N16" s="115">
        <v>48</v>
      </c>
      <c r="O16" s="115">
        <f t="shared" si="3"/>
        <v>172</v>
      </c>
      <c r="P16" s="115">
        <v>52</v>
      </c>
      <c r="Q16" s="115">
        <f t="shared" si="4"/>
        <v>224</v>
      </c>
      <c r="R16" s="115">
        <v>58</v>
      </c>
      <c r="S16" s="155">
        <f t="shared" si="5"/>
        <v>282</v>
      </c>
    </row>
    <row r="17" spans="1:19" ht="13.5">
      <c r="A17" s="145">
        <v>16</v>
      </c>
      <c r="B17" s="18" t="s">
        <v>148</v>
      </c>
      <c r="C17" s="18"/>
      <c r="D17" s="18" t="s">
        <v>147</v>
      </c>
      <c r="E17" s="18" t="s">
        <v>208</v>
      </c>
      <c r="F17" s="18" t="s">
        <v>123</v>
      </c>
      <c r="G17" s="115">
        <v>0</v>
      </c>
      <c r="H17" s="115">
        <v>49</v>
      </c>
      <c r="I17" s="115">
        <f t="shared" si="0"/>
        <v>49</v>
      </c>
      <c r="J17" s="115">
        <v>53</v>
      </c>
      <c r="K17" s="115">
        <f t="shared" si="1"/>
        <v>102</v>
      </c>
      <c r="L17" s="115">
        <v>60</v>
      </c>
      <c r="M17" s="115">
        <f t="shared" si="2"/>
        <v>162</v>
      </c>
      <c r="N17" s="115">
        <v>50</v>
      </c>
      <c r="O17" s="115">
        <f t="shared" si="3"/>
        <v>212</v>
      </c>
      <c r="P17" s="115">
        <v>0</v>
      </c>
      <c r="Q17" s="115">
        <f t="shared" si="4"/>
        <v>212</v>
      </c>
      <c r="R17" s="115">
        <v>64</v>
      </c>
      <c r="S17" s="155">
        <f t="shared" si="5"/>
        <v>276</v>
      </c>
    </row>
    <row r="18" spans="1:19" ht="13.5">
      <c r="A18" s="145">
        <v>17</v>
      </c>
      <c r="B18" s="7" t="s">
        <v>33</v>
      </c>
      <c r="C18" s="7"/>
      <c r="D18" s="7" t="s">
        <v>34</v>
      </c>
      <c r="E18" s="8">
        <v>883067063</v>
      </c>
      <c r="F18" s="7" t="s">
        <v>11</v>
      </c>
      <c r="G18" s="115">
        <v>59</v>
      </c>
      <c r="H18" s="115">
        <v>44</v>
      </c>
      <c r="I18" s="115">
        <f t="shared" si="0"/>
        <v>103</v>
      </c>
      <c r="J18" s="115">
        <v>23</v>
      </c>
      <c r="K18" s="115">
        <f t="shared" si="1"/>
        <v>126</v>
      </c>
      <c r="L18" s="115">
        <v>0</v>
      </c>
      <c r="M18" s="115">
        <f t="shared" si="2"/>
        <v>126</v>
      </c>
      <c r="N18" s="115">
        <v>0</v>
      </c>
      <c r="O18" s="115">
        <f t="shared" si="3"/>
        <v>126</v>
      </c>
      <c r="P18" s="114">
        <v>60</v>
      </c>
      <c r="Q18" s="115">
        <f t="shared" si="4"/>
        <v>186</v>
      </c>
      <c r="R18" s="114">
        <v>75</v>
      </c>
      <c r="S18" s="155">
        <f t="shared" si="5"/>
        <v>261</v>
      </c>
    </row>
    <row r="19" spans="1:19" ht="13.5">
      <c r="A19" s="145">
        <v>18</v>
      </c>
      <c r="B19" s="7" t="s">
        <v>61</v>
      </c>
      <c r="C19" s="7"/>
      <c r="D19" s="7" t="s">
        <v>57</v>
      </c>
      <c r="E19" s="8">
        <v>806084183</v>
      </c>
      <c r="F19" s="7" t="s">
        <v>20</v>
      </c>
      <c r="G19" s="115">
        <v>44</v>
      </c>
      <c r="H19" s="115">
        <v>0</v>
      </c>
      <c r="I19" s="115">
        <f t="shared" si="0"/>
        <v>44</v>
      </c>
      <c r="J19" s="115">
        <v>39</v>
      </c>
      <c r="K19" s="115">
        <f t="shared" si="1"/>
        <v>83</v>
      </c>
      <c r="L19" s="115">
        <v>57</v>
      </c>
      <c r="M19" s="115">
        <f t="shared" si="2"/>
        <v>140</v>
      </c>
      <c r="N19" s="115">
        <v>59</v>
      </c>
      <c r="O19" s="115">
        <f t="shared" si="3"/>
        <v>199</v>
      </c>
      <c r="P19" s="115">
        <v>49</v>
      </c>
      <c r="Q19" s="115">
        <f t="shared" si="4"/>
        <v>248</v>
      </c>
      <c r="R19" s="115">
        <v>0</v>
      </c>
      <c r="S19" s="155">
        <f t="shared" si="5"/>
        <v>248</v>
      </c>
    </row>
    <row r="20" spans="1:19" ht="13.5">
      <c r="A20" s="145">
        <v>19</v>
      </c>
      <c r="B20" s="14" t="s">
        <v>9</v>
      </c>
      <c r="C20" s="14"/>
      <c r="D20" s="14" t="s">
        <v>10</v>
      </c>
      <c r="E20" s="15">
        <v>2184117040</v>
      </c>
      <c r="F20" s="14" t="s">
        <v>11</v>
      </c>
      <c r="G20" s="115">
        <v>100</v>
      </c>
      <c r="H20" s="115">
        <v>68</v>
      </c>
      <c r="I20" s="115">
        <f t="shared" si="0"/>
        <v>168</v>
      </c>
      <c r="J20" s="115">
        <v>0</v>
      </c>
      <c r="K20" s="115">
        <f t="shared" si="1"/>
        <v>168</v>
      </c>
      <c r="L20" s="115">
        <v>0</v>
      </c>
      <c r="M20" s="115">
        <f t="shared" si="2"/>
        <v>168</v>
      </c>
      <c r="N20" s="115">
        <v>75</v>
      </c>
      <c r="O20" s="115">
        <f t="shared" si="3"/>
        <v>243</v>
      </c>
      <c r="P20" s="115">
        <v>0</v>
      </c>
      <c r="Q20" s="115">
        <f t="shared" si="4"/>
        <v>243</v>
      </c>
      <c r="R20" s="115">
        <v>0</v>
      </c>
      <c r="S20" s="155">
        <f t="shared" si="5"/>
        <v>243</v>
      </c>
    </row>
    <row r="21" spans="1:19" ht="13.5">
      <c r="A21" s="145">
        <v>20</v>
      </c>
      <c r="B21" s="14" t="s">
        <v>21</v>
      </c>
      <c r="C21" s="14"/>
      <c r="D21" s="14" t="s">
        <v>22</v>
      </c>
      <c r="E21" s="15">
        <v>806082038</v>
      </c>
      <c r="F21" s="14" t="s">
        <v>20</v>
      </c>
      <c r="G21" s="115">
        <v>66</v>
      </c>
      <c r="H21" s="115">
        <v>57</v>
      </c>
      <c r="I21" s="115">
        <f t="shared" si="0"/>
        <v>123</v>
      </c>
      <c r="J21" s="115">
        <v>0</v>
      </c>
      <c r="K21" s="115">
        <f t="shared" si="1"/>
        <v>123</v>
      </c>
      <c r="L21" s="115">
        <v>53</v>
      </c>
      <c r="M21" s="115">
        <f t="shared" si="2"/>
        <v>176</v>
      </c>
      <c r="N21" s="115">
        <v>66</v>
      </c>
      <c r="O21" s="115">
        <f t="shared" si="3"/>
        <v>242</v>
      </c>
      <c r="P21" s="115">
        <v>0</v>
      </c>
      <c r="Q21" s="115">
        <f t="shared" si="4"/>
        <v>242</v>
      </c>
      <c r="R21" s="115">
        <v>0</v>
      </c>
      <c r="S21" s="155">
        <f t="shared" si="5"/>
        <v>242</v>
      </c>
    </row>
    <row r="22" spans="1:19" ht="13.5">
      <c r="A22" s="145">
        <v>21</v>
      </c>
      <c r="B22" s="21" t="s">
        <v>135</v>
      </c>
      <c r="C22" s="21"/>
      <c r="D22" s="21" t="s">
        <v>131</v>
      </c>
      <c r="E22" s="21" t="s">
        <v>204</v>
      </c>
      <c r="F22" s="21" t="s">
        <v>123</v>
      </c>
      <c r="G22" s="115">
        <v>0</v>
      </c>
      <c r="H22" s="115">
        <v>62</v>
      </c>
      <c r="I22" s="115">
        <f t="shared" si="0"/>
        <v>62</v>
      </c>
      <c r="J22" s="115">
        <v>55</v>
      </c>
      <c r="K22" s="115">
        <f t="shared" si="1"/>
        <v>117</v>
      </c>
      <c r="L22" s="115">
        <v>64</v>
      </c>
      <c r="M22" s="115">
        <f t="shared" si="2"/>
        <v>181</v>
      </c>
      <c r="N22" s="115">
        <v>0</v>
      </c>
      <c r="O22" s="115">
        <f t="shared" si="3"/>
        <v>181</v>
      </c>
      <c r="P22" s="115">
        <v>59</v>
      </c>
      <c r="Q22" s="115">
        <f t="shared" si="4"/>
        <v>240</v>
      </c>
      <c r="R22" s="115">
        <v>0</v>
      </c>
      <c r="S22" s="155">
        <f t="shared" si="5"/>
        <v>240</v>
      </c>
    </row>
    <row r="23" spans="1:19" ht="13.5">
      <c r="A23" s="145">
        <v>22</v>
      </c>
      <c r="B23" s="21" t="s">
        <v>169</v>
      </c>
      <c r="C23" s="21"/>
      <c r="D23" s="21" t="s">
        <v>170</v>
      </c>
      <c r="E23" s="21" t="s">
        <v>218</v>
      </c>
      <c r="F23" s="21" t="s">
        <v>134</v>
      </c>
      <c r="G23" s="115">
        <v>0</v>
      </c>
      <c r="H23" s="115">
        <v>21</v>
      </c>
      <c r="I23" s="115">
        <f t="shared" si="0"/>
        <v>21</v>
      </c>
      <c r="J23" s="115">
        <v>56</v>
      </c>
      <c r="K23" s="115">
        <f t="shared" si="1"/>
        <v>77</v>
      </c>
      <c r="L23" s="115">
        <v>52</v>
      </c>
      <c r="M23" s="115">
        <f t="shared" si="2"/>
        <v>129</v>
      </c>
      <c r="N23" s="115">
        <v>52</v>
      </c>
      <c r="O23" s="115">
        <f t="shared" si="3"/>
        <v>181</v>
      </c>
      <c r="P23" s="115">
        <v>55</v>
      </c>
      <c r="Q23" s="115">
        <f t="shared" si="4"/>
        <v>236</v>
      </c>
      <c r="R23" s="115">
        <v>0</v>
      </c>
      <c r="S23" s="155">
        <f t="shared" si="5"/>
        <v>236</v>
      </c>
    </row>
    <row r="24" spans="1:19" ht="13.5">
      <c r="A24" s="145">
        <v>23</v>
      </c>
      <c r="B24" s="21" t="s">
        <v>535</v>
      </c>
      <c r="C24" s="21"/>
      <c r="D24" s="122" t="s">
        <v>824</v>
      </c>
      <c r="E24" s="122"/>
      <c r="F24" s="21" t="s">
        <v>134</v>
      </c>
      <c r="G24" s="115">
        <v>0</v>
      </c>
      <c r="H24" s="115">
        <v>0</v>
      </c>
      <c r="I24" s="115">
        <f t="shared" si="0"/>
        <v>0</v>
      </c>
      <c r="J24" s="115">
        <v>57</v>
      </c>
      <c r="K24" s="115">
        <f t="shared" si="1"/>
        <v>57</v>
      </c>
      <c r="L24" s="115">
        <v>46</v>
      </c>
      <c r="M24" s="115">
        <f t="shared" si="2"/>
        <v>103</v>
      </c>
      <c r="N24" s="115">
        <v>60</v>
      </c>
      <c r="O24" s="115">
        <f t="shared" si="3"/>
        <v>163</v>
      </c>
      <c r="P24" s="115">
        <v>66</v>
      </c>
      <c r="Q24" s="115">
        <f t="shared" si="4"/>
        <v>229</v>
      </c>
      <c r="R24" s="115">
        <v>0</v>
      </c>
      <c r="S24" s="155">
        <f t="shared" si="5"/>
        <v>229</v>
      </c>
    </row>
    <row r="25" spans="1:19" ht="13.5">
      <c r="A25" s="145">
        <v>24</v>
      </c>
      <c r="B25" s="14" t="s">
        <v>101</v>
      </c>
      <c r="C25" s="14"/>
      <c r="D25" s="14" t="s">
        <v>102</v>
      </c>
      <c r="E25" s="18" t="s">
        <v>225</v>
      </c>
      <c r="F25" s="14" t="s">
        <v>30</v>
      </c>
      <c r="G25" s="115">
        <v>16</v>
      </c>
      <c r="H25" s="115">
        <v>10</v>
      </c>
      <c r="I25" s="115">
        <f t="shared" si="0"/>
        <v>26</v>
      </c>
      <c r="J25" s="115">
        <v>35</v>
      </c>
      <c r="K25" s="115">
        <f t="shared" si="1"/>
        <v>61</v>
      </c>
      <c r="L25" s="115">
        <v>38</v>
      </c>
      <c r="M25" s="115">
        <f t="shared" si="2"/>
        <v>99</v>
      </c>
      <c r="N25" s="115">
        <v>32</v>
      </c>
      <c r="O25" s="115">
        <f t="shared" si="3"/>
        <v>131</v>
      </c>
      <c r="P25" s="114">
        <v>37</v>
      </c>
      <c r="Q25" s="115">
        <f t="shared" si="4"/>
        <v>168</v>
      </c>
      <c r="R25" s="114">
        <v>47</v>
      </c>
      <c r="S25" s="155">
        <f t="shared" si="5"/>
        <v>215</v>
      </c>
    </row>
    <row r="26" spans="1:19" ht="13.5">
      <c r="A26" s="145">
        <v>25</v>
      </c>
      <c r="B26" s="14" t="s">
        <v>68</v>
      </c>
      <c r="C26" s="14"/>
      <c r="D26" s="14" t="s">
        <v>41</v>
      </c>
      <c r="E26" s="15">
        <v>883102225</v>
      </c>
      <c r="F26" s="14" t="s">
        <v>42</v>
      </c>
      <c r="G26" s="115">
        <v>40</v>
      </c>
      <c r="H26" s="115">
        <v>37</v>
      </c>
      <c r="I26" s="115">
        <f t="shared" si="0"/>
        <v>77</v>
      </c>
      <c r="J26" s="115">
        <v>46</v>
      </c>
      <c r="K26" s="115">
        <f t="shared" si="1"/>
        <v>123</v>
      </c>
      <c r="L26" s="115">
        <v>37</v>
      </c>
      <c r="M26" s="115">
        <f t="shared" si="2"/>
        <v>160</v>
      </c>
      <c r="N26" s="115">
        <v>0</v>
      </c>
      <c r="O26" s="115">
        <f t="shared" si="3"/>
        <v>160</v>
      </c>
      <c r="P26" s="114">
        <v>47</v>
      </c>
      <c r="Q26" s="115">
        <f t="shared" si="4"/>
        <v>207</v>
      </c>
      <c r="R26" s="114">
        <v>0</v>
      </c>
      <c r="S26" s="155">
        <f t="shared" si="5"/>
        <v>207</v>
      </c>
    </row>
    <row r="27" spans="1:19" ht="13.5">
      <c r="A27" s="145">
        <v>26</v>
      </c>
      <c r="B27" s="14" t="s">
        <v>87</v>
      </c>
      <c r="C27" s="14"/>
      <c r="D27" s="14" t="s">
        <v>24</v>
      </c>
      <c r="E27" s="15">
        <v>883120096</v>
      </c>
      <c r="F27" s="14" t="s">
        <v>20</v>
      </c>
      <c r="G27" s="115">
        <v>27</v>
      </c>
      <c r="H27" s="115">
        <v>0</v>
      </c>
      <c r="I27" s="115">
        <f t="shared" si="0"/>
        <v>27</v>
      </c>
      <c r="J27" s="115">
        <v>38</v>
      </c>
      <c r="K27" s="115">
        <f t="shared" si="1"/>
        <v>65</v>
      </c>
      <c r="L27" s="115">
        <v>48</v>
      </c>
      <c r="M27" s="115">
        <f t="shared" si="2"/>
        <v>113</v>
      </c>
      <c r="N27" s="115">
        <v>40</v>
      </c>
      <c r="O27" s="115">
        <f t="shared" si="3"/>
        <v>153</v>
      </c>
      <c r="P27" s="114">
        <v>54</v>
      </c>
      <c r="Q27" s="115">
        <f t="shared" si="4"/>
        <v>207</v>
      </c>
      <c r="R27" s="114">
        <v>0</v>
      </c>
      <c r="S27" s="155">
        <f t="shared" si="5"/>
        <v>207</v>
      </c>
    </row>
    <row r="28" spans="1:19" ht="13.5">
      <c r="A28" s="145">
        <v>27</v>
      </c>
      <c r="B28" s="14" t="s">
        <v>31</v>
      </c>
      <c r="C28" s="14"/>
      <c r="D28" s="14" t="s">
        <v>32</v>
      </c>
      <c r="E28" s="15">
        <v>806004011</v>
      </c>
      <c r="F28" s="14" t="s">
        <v>20</v>
      </c>
      <c r="G28" s="115">
        <v>60</v>
      </c>
      <c r="H28" s="115">
        <v>53</v>
      </c>
      <c r="I28" s="115">
        <f t="shared" si="0"/>
        <v>113</v>
      </c>
      <c r="J28" s="115">
        <v>40</v>
      </c>
      <c r="K28" s="115">
        <f t="shared" si="1"/>
        <v>153</v>
      </c>
      <c r="L28" s="115">
        <v>0</v>
      </c>
      <c r="M28" s="115">
        <f t="shared" si="2"/>
        <v>153</v>
      </c>
      <c r="N28" s="115">
        <v>0</v>
      </c>
      <c r="O28" s="115">
        <f t="shared" si="3"/>
        <v>153</v>
      </c>
      <c r="P28" s="115">
        <v>50</v>
      </c>
      <c r="Q28" s="115">
        <f t="shared" si="4"/>
        <v>203</v>
      </c>
      <c r="R28" s="115">
        <v>0</v>
      </c>
      <c r="S28" s="155">
        <f t="shared" si="5"/>
        <v>203</v>
      </c>
    </row>
    <row r="29" spans="1:19" ht="13.5">
      <c r="A29" s="145">
        <v>28</v>
      </c>
      <c r="B29" s="14" t="s">
        <v>114</v>
      </c>
      <c r="C29" s="14"/>
      <c r="D29" s="14" t="s">
        <v>41</v>
      </c>
      <c r="E29" s="15">
        <v>883102415</v>
      </c>
      <c r="F29" s="14" t="s">
        <v>20</v>
      </c>
      <c r="G29" s="115">
        <v>8</v>
      </c>
      <c r="H29" s="115">
        <v>38</v>
      </c>
      <c r="I29" s="115">
        <f t="shared" si="0"/>
        <v>46</v>
      </c>
      <c r="J29" s="115">
        <v>0</v>
      </c>
      <c r="K29" s="115">
        <f t="shared" si="1"/>
        <v>46</v>
      </c>
      <c r="L29" s="115">
        <v>59</v>
      </c>
      <c r="M29" s="115">
        <f t="shared" si="2"/>
        <v>105</v>
      </c>
      <c r="N29" s="115">
        <v>49</v>
      </c>
      <c r="O29" s="115">
        <f t="shared" si="3"/>
        <v>154</v>
      </c>
      <c r="P29" s="115">
        <v>48</v>
      </c>
      <c r="Q29" s="115">
        <f t="shared" si="4"/>
        <v>202</v>
      </c>
      <c r="R29" s="115">
        <v>0</v>
      </c>
      <c r="S29" s="155">
        <f t="shared" si="5"/>
        <v>202</v>
      </c>
    </row>
    <row r="30" spans="1:19" ht="13.5">
      <c r="A30" s="145">
        <v>29</v>
      </c>
      <c r="B30" s="21" t="s">
        <v>182</v>
      </c>
      <c r="C30" s="21"/>
      <c r="D30" s="21" t="s">
        <v>183</v>
      </c>
      <c r="E30" s="21">
        <v>883010026</v>
      </c>
      <c r="F30" s="21" t="s">
        <v>143</v>
      </c>
      <c r="G30" s="115">
        <v>0</v>
      </c>
      <c r="H30" s="115">
        <v>11</v>
      </c>
      <c r="I30" s="115">
        <f t="shared" si="0"/>
        <v>11</v>
      </c>
      <c r="J30" s="115">
        <v>36</v>
      </c>
      <c r="K30" s="115">
        <f t="shared" si="1"/>
        <v>47</v>
      </c>
      <c r="L30" s="115">
        <v>34</v>
      </c>
      <c r="M30" s="115">
        <f t="shared" si="2"/>
        <v>81</v>
      </c>
      <c r="N30" s="115">
        <v>33</v>
      </c>
      <c r="O30" s="115">
        <f t="shared" si="3"/>
        <v>114</v>
      </c>
      <c r="P30" s="115">
        <v>40</v>
      </c>
      <c r="Q30" s="115">
        <f t="shared" si="4"/>
        <v>154</v>
      </c>
      <c r="R30" s="115">
        <v>46</v>
      </c>
      <c r="S30" s="155">
        <f t="shared" si="5"/>
        <v>200</v>
      </c>
    </row>
    <row r="31" spans="1:19" ht="13.5">
      <c r="A31" s="145">
        <v>30</v>
      </c>
      <c r="B31" s="14" t="s">
        <v>62</v>
      </c>
      <c r="C31" s="14"/>
      <c r="D31" s="14" t="s">
        <v>63</v>
      </c>
      <c r="E31" s="15" t="s">
        <v>64</v>
      </c>
      <c r="F31" s="14" t="s">
        <v>30</v>
      </c>
      <c r="G31" s="115">
        <v>43</v>
      </c>
      <c r="H31" s="115">
        <v>40</v>
      </c>
      <c r="I31" s="115">
        <f t="shared" si="0"/>
        <v>83</v>
      </c>
      <c r="J31" s="115">
        <v>0</v>
      </c>
      <c r="K31" s="115">
        <f t="shared" si="1"/>
        <v>83</v>
      </c>
      <c r="L31" s="115">
        <v>61</v>
      </c>
      <c r="M31" s="115">
        <f t="shared" si="2"/>
        <v>144</v>
      </c>
      <c r="N31" s="115">
        <v>46</v>
      </c>
      <c r="O31" s="115">
        <f t="shared" si="3"/>
        <v>190</v>
      </c>
      <c r="P31" s="115">
        <v>0</v>
      </c>
      <c r="Q31" s="115">
        <f t="shared" si="4"/>
        <v>190</v>
      </c>
      <c r="R31" s="115">
        <v>0</v>
      </c>
      <c r="S31" s="155">
        <f t="shared" si="5"/>
        <v>190</v>
      </c>
    </row>
    <row r="32" spans="1:19" ht="13.5">
      <c r="A32" s="145">
        <v>31</v>
      </c>
      <c r="B32" s="21" t="s">
        <v>124</v>
      </c>
      <c r="C32" s="21"/>
      <c r="D32" s="21" t="s">
        <v>125</v>
      </c>
      <c r="E32" s="21">
        <v>2184117038</v>
      </c>
      <c r="F32" s="21" t="s">
        <v>123</v>
      </c>
      <c r="G32" s="115">
        <v>0</v>
      </c>
      <c r="H32" s="115">
        <v>85</v>
      </c>
      <c r="I32" s="115">
        <f t="shared" si="0"/>
        <v>85</v>
      </c>
      <c r="J32" s="115">
        <v>0</v>
      </c>
      <c r="K32" s="115">
        <f t="shared" si="1"/>
        <v>85</v>
      </c>
      <c r="L32" s="115">
        <v>0</v>
      </c>
      <c r="M32" s="115">
        <f t="shared" si="2"/>
        <v>85</v>
      </c>
      <c r="N32" s="115">
        <v>100</v>
      </c>
      <c r="O32" s="115">
        <f t="shared" si="3"/>
        <v>185</v>
      </c>
      <c r="P32" s="115">
        <v>0</v>
      </c>
      <c r="Q32" s="115">
        <f t="shared" si="4"/>
        <v>185</v>
      </c>
      <c r="R32" s="115">
        <v>0</v>
      </c>
      <c r="S32" s="155">
        <f t="shared" si="5"/>
        <v>185</v>
      </c>
    </row>
    <row r="33" spans="1:19" ht="13.5">
      <c r="A33" s="145">
        <v>32</v>
      </c>
      <c r="B33" s="14" t="s">
        <v>53</v>
      </c>
      <c r="C33" s="14"/>
      <c r="D33" s="14" t="s">
        <v>13</v>
      </c>
      <c r="E33" s="15">
        <v>883013296</v>
      </c>
      <c r="F33" s="14" t="s">
        <v>11</v>
      </c>
      <c r="G33" s="115">
        <v>48</v>
      </c>
      <c r="H33" s="115">
        <v>0</v>
      </c>
      <c r="I33" s="115">
        <f t="shared" si="0"/>
        <v>48</v>
      </c>
      <c r="J33" s="115">
        <v>66</v>
      </c>
      <c r="K33" s="115">
        <f t="shared" si="1"/>
        <v>114</v>
      </c>
      <c r="L33" s="115">
        <v>0</v>
      </c>
      <c r="M33" s="115">
        <f t="shared" si="2"/>
        <v>114</v>
      </c>
      <c r="N33" s="115">
        <v>0</v>
      </c>
      <c r="O33" s="115">
        <f t="shared" si="3"/>
        <v>114</v>
      </c>
      <c r="P33" s="115">
        <v>0</v>
      </c>
      <c r="Q33" s="115">
        <f t="shared" si="4"/>
        <v>114</v>
      </c>
      <c r="R33" s="115">
        <v>70</v>
      </c>
      <c r="S33" s="155">
        <f t="shared" si="5"/>
        <v>184</v>
      </c>
    </row>
    <row r="34" spans="1:19" ht="13.5">
      <c r="A34" s="145">
        <v>33</v>
      </c>
      <c r="B34" s="21" t="s">
        <v>178</v>
      </c>
      <c r="C34" s="21" t="s">
        <v>251</v>
      </c>
      <c r="D34" s="21" t="s">
        <v>147</v>
      </c>
      <c r="E34" s="21"/>
      <c r="F34" s="21" t="s">
        <v>133</v>
      </c>
      <c r="G34" s="115">
        <v>0</v>
      </c>
      <c r="H34" s="115">
        <v>0</v>
      </c>
      <c r="I34" s="115">
        <f aca="true" t="shared" si="6" ref="I34:I65">SUM(G34:H34)</f>
        <v>0</v>
      </c>
      <c r="J34" s="115">
        <v>37</v>
      </c>
      <c r="K34" s="115">
        <f aca="true" t="shared" si="7" ref="K34:K65">SUM(I34:J34)</f>
        <v>37</v>
      </c>
      <c r="L34" s="115">
        <v>35</v>
      </c>
      <c r="M34" s="115">
        <f aca="true" t="shared" si="8" ref="M34:M65">SUM(K34:L34)</f>
        <v>72</v>
      </c>
      <c r="N34" s="115">
        <v>20</v>
      </c>
      <c r="O34" s="115">
        <f aca="true" t="shared" si="9" ref="O34:O65">SUM(M34:N34)</f>
        <v>92</v>
      </c>
      <c r="P34" s="115">
        <v>39</v>
      </c>
      <c r="Q34" s="115">
        <f aca="true" t="shared" si="10" ref="Q34:Q65">SUM(O34:P34)</f>
        <v>131</v>
      </c>
      <c r="R34" s="115">
        <v>51</v>
      </c>
      <c r="S34" s="155">
        <f aca="true" t="shared" si="11" ref="S34:S65">SUM(Q34:R34)</f>
        <v>182</v>
      </c>
    </row>
    <row r="35" spans="1:19" ht="13.5">
      <c r="A35" s="145">
        <v>34</v>
      </c>
      <c r="B35" s="14" t="s">
        <v>92</v>
      </c>
      <c r="C35" s="14"/>
      <c r="D35" s="14" t="s">
        <v>93</v>
      </c>
      <c r="E35" s="15">
        <v>8060119142</v>
      </c>
      <c r="F35" s="14" t="s">
        <v>20</v>
      </c>
      <c r="G35" s="115">
        <v>22</v>
      </c>
      <c r="H35" s="115">
        <v>13</v>
      </c>
      <c r="I35" s="115">
        <f t="shared" si="6"/>
        <v>35</v>
      </c>
      <c r="J35" s="115">
        <v>34</v>
      </c>
      <c r="K35" s="115">
        <f t="shared" si="7"/>
        <v>69</v>
      </c>
      <c r="L35" s="115">
        <v>36</v>
      </c>
      <c r="M35" s="115">
        <f t="shared" si="8"/>
        <v>105</v>
      </c>
      <c r="N35" s="115">
        <v>35</v>
      </c>
      <c r="O35" s="115">
        <f t="shared" si="9"/>
        <v>140</v>
      </c>
      <c r="P35" s="115">
        <v>36</v>
      </c>
      <c r="Q35" s="115">
        <f t="shared" si="10"/>
        <v>176</v>
      </c>
      <c r="R35" s="115">
        <v>0</v>
      </c>
      <c r="S35" s="155">
        <f t="shared" si="11"/>
        <v>176</v>
      </c>
    </row>
    <row r="36" spans="1:19" ht="13.5">
      <c r="A36" s="145">
        <v>35</v>
      </c>
      <c r="B36" s="21" t="s">
        <v>126</v>
      </c>
      <c r="C36" s="21"/>
      <c r="D36" s="21" t="s">
        <v>127</v>
      </c>
      <c r="E36" s="21">
        <v>1423029012</v>
      </c>
      <c r="F36" s="21" t="s">
        <v>128</v>
      </c>
      <c r="G36" s="115">
        <v>0</v>
      </c>
      <c r="H36" s="115">
        <v>75</v>
      </c>
      <c r="I36" s="115">
        <f t="shared" si="6"/>
        <v>75</v>
      </c>
      <c r="J36" s="115">
        <v>0</v>
      </c>
      <c r="K36" s="115">
        <f t="shared" si="7"/>
        <v>75</v>
      </c>
      <c r="L36" s="115">
        <v>0</v>
      </c>
      <c r="M36" s="115">
        <f t="shared" si="8"/>
        <v>75</v>
      </c>
      <c r="N36" s="115">
        <v>0</v>
      </c>
      <c r="O36" s="115">
        <f t="shared" si="9"/>
        <v>75</v>
      </c>
      <c r="P36" s="115">
        <v>100</v>
      </c>
      <c r="Q36" s="115">
        <f t="shared" si="10"/>
        <v>175</v>
      </c>
      <c r="R36" s="115">
        <v>0</v>
      </c>
      <c r="S36" s="155">
        <f t="shared" si="11"/>
        <v>175</v>
      </c>
    </row>
    <row r="37" spans="1:19" ht="13.5">
      <c r="A37" s="145">
        <v>36</v>
      </c>
      <c r="B37" s="14" t="s">
        <v>23</v>
      </c>
      <c r="C37" s="14"/>
      <c r="D37" s="14" t="s">
        <v>24</v>
      </c>
      <c r="E37" s="15">
        <v>883120118</v>
      </c>
      <c r="F37" s="14" t="s">
        <v>11</v>
      </c>
      <c r="G37" s="115">
        <v>64</v>
      </c>
      <c r="H37" s="115">
        <v>50</v>
      </c>
      <c r="I37" s="115">
        <f t="shared" si="6"/>
        <v>114</v>
      </c>
      <c r="J37" s="115">
        <v>0</v>
      </c>
      <c r="K37" s="115">
        <f t="shared" si="7"/>
        <v>114</v>
      </c>
      <c r="L37" s="115">
        <v>0</v>
      </c>
      <c r="M37" s="115">
        <f t="shared" si="8"/>
        <v>114</v>
      </c>
      <c r="N37" s="115">
        <v>0</v>
      </c>
      <c r="O37" s="115">
        <f t="shared" si="9"/>
        <v>114</v>
      </c>
      <c r="P37" s="115">
        <v>0</v>
      </c>
      <c r="Q37" s="115">
        <f t="shared" si="10"/>
        <v>114</v>
      </c>
      <c r="R37" s="115">
        <v>60</v>
      </c>
      <c r="S37" s="155">
        <f t="shared" si="11"/>
        <v>174</v>
      </c>
    </row>
    <row r="38" spans="1:19" ht="13.5">
      <c r="A38" s="145">
        <v>37</v>
      </c>
      <c r="B38" s="21" t="s">
        <v>150</v>
      </c>
      <c r="C38" s="21"/>
      <c r="D38" s="18"/>
      <c r="E38" s="18"/>
      <c r="F38" s="18" t="s">
        <v>123</v>
      </c>
      <c r="G38" s="115">
        <v>0</v>
      </c>
      <c r="H38" s="115">
        <v>46</v>
      </c>
      <c r="I38" s="115">
        <f t="shared" si="6"/>
        <v>46</v>
      </c>
      <c r="J38" s="115">
        <v>0</v>
      </c>
      <c r="K38" s="115">
        <f t="shared" si="7"/>
        <v>46</v>
      </c>
      <c r="L38" s="115">
        <v>0</v>
      </c>
      <c r="M38" s="115">
        <f t="shared" si="8"/>
        <v>46</v>
      </c>
      <c r="N38" s="115">
        <v>58</v>
      </c>
      <c r="O38" s="115">
        <f t="shared" si="9"/>
        <v>104</v>
      </c>
      <c r="P38" s="115">
        <v>0</v>
      </c>
      <c r="Q38" s="115">
        <f t="shared" si="10"/>
        <v>104</v>
      </c>
      <c r="R38" s="115">
        <v>68</v>
      </c>
      <c r="S38" s="155">
        <f t="shared" si="11"/>
        <v>172</v>
      </c>
    </row>
    <row r="39" spans="1:19" ht="13.5">
      <c r="A39" s="145">
        <v>38</v>
      </c>
      <c r="B39" s="14" t="s">
        <v>16</v>
      </c>
      <c r="C39" s="14"/>
      <c r="D39" s="7" t="s">
        <v>17</v>
      </c>
      <c r="E39" s="8">
        <v>898022169</v>
      </c>
      <c r="F39" s="7" t="s">
        <v>15</v>
      </c>
      <c r="G39" s="115">
        <v>70</v>
      </c>
      <c r="H39" s="115">
        <v>55</v>
      </c>
      <c r="I39" s="115">
        <f t="shared" si="6"/>
        <v>125</v>
      </c>
      <c r="J39" s="115">
        <v>0</v>
      </c>
      <c r="K39" s="115">
        <f t="shared" si="7"/>
        <v>125</v>
      </c>
      <c r="L39" s="115">
        <v>0</v>
      </c>
      <c r="M39" s="115">
        <f t="shared" si="8"/>
        <v>125</v>
      </c>
      <c r="N39" s="115">
        <v>47</v>
      </c>
      <c r="O39" s="115">
        <f t="shared" si="9"/>
        <v>172</v>
      </c>
      <c r="P39" s="115">
        <v>0</v>
      </c>
      <c r="Q39" s="115">
        <f t="shared" si="10"/>
        <v>172</v>
      </c>
      <c r="R39" s="115">
        <v>0</v>
      </c>
      <c r="S39" s="155">
        <f t="shared" si="11"/>
        <v>172</v>
      </c>
    </row>
    <row r="40" spans="1:19" ht="13.5">
      <c r="A40" s="145">
        <v>39</v>
      </c>
      <c r="B40" s="21" t="s">
        <v>827</v>
      </c>
      <c r="C40" s="21"/>
      <c r="D40" s="7" t="s">
        <v>13</v>
      </c>
      <c r="E40" s="130"/>
      <c r="F40" s="7" t="s">
        <v>11</v>
      </c>
      <c r="G40" s="115">
        <v>85</v>
      </c>
      <c r="H40" s="115">
        <v>0</v>
      </c>
      <c r="I40" s="115">
        <f t="shared" si="6"/>
        <v>85</v>
      </c>
      <c r="J40" s="115">
        <v>85</v>
      </c>
      <c r="K40" s="115">
        <f t="shared" si="7"/>
        <v>170</v>
      </c>
      <c r="L40" s="115">
        <v>0</v>
      </c>
      <c r="M40" s="115">
        <f t="shared" si="8"/>
        <v>170</v>
      </c>
      <c r="N40" s="115">
        <v>0</v>
      </c>
      <c r="O40" s="115">
        <f t="shared" si="9"/>
        <v>170</v>
      </c>
      <c r="P40" s="115">
        <v>0</v>
      </c>
      <c r="Q40" s="115">
        <f t="shared" si="10"/>
        <v>170</v>
      </c>
      <c r="R40" s="115">
        <v>0</v>
      </c>
      <c r="S40" s="155">
        <f t="shared" si="11"/>
        <v>170</v>
      </c>
    </row>
    <row r="41" spans="1:19" ht="13.5">
      <c r="A41" s="145">
        <v>40</v>
      </c>
      <c r="B41" s="21" t="s">
        <v>542</v>
      </c>
      <c r="C41" s="21"/>
      <c r="D41" s="130"/>
      <c r="E41" s="130"/>
      <c r="F41" s="130"/>
      <c r="G41" s="115">
        <v>0</v>
      </c>
      <c r="H41" s="115">
        <v>0</v>
      </c>
      <c r="I41" s="115">
        <f t="shared" si="6"/>
        <v>0</v>
      </c>
      <c r="J41" s="115">
        <v>52</v>
      </c>
      <c r="K41" s="115">
        <f t="shared" si="7"/>
        <v>52</v>
      </c>
      <c r="L41" s="115">
        <v>0</v>
      </c>
      <c r="M41" s="115">
        <f t="shared" si="8"/>
        <v>52</v>
      </c>
      <c r="N41" s="115">
        <v>53</v>
      </c>
      <c r="O41" s="115">
        <f t="shared" si="9"/>
        <v>105</v>
      </c>
      <c r="P41" s="115">
        <v>0</v>
      </c>
      <c r="Q41" s="115">
        <f t="shared" si="10"/>
        <v>105</v>
      </c>
      <c r="R41" s="115">
        <v>63</v>
      </c>
      <c r="S41" s="155">
        <f t="shared" si="11"/>
        <v>168</v>
      </c>
    </row>
    <row r="42" spans="1:19" ht="13.5">
      <c r="A42" s="145">
        <v>41</v>
      </c>
      <c r="B42" s="21" t="s">
        <v>163</v>
      </c>
      <c r="C42" s="21"/>
      <c r="D42" s="18" t="s">
        <v>155</v>
      </c>
      <c r="E42" s="18" t="s">
        <v>214</v>
      </c>
      <c r="F42" s="18" t="s">
        <v>161</v>
      </c>
      <c r="G42" s="115">
        <v>0</v>
      </c>
      <c r="H42" s="115">
        <v>27</v>
      </c>
      <c r="I42" s="115">
        <f t="shared" si="6"/>
        <v>27</v>
      </c>
      <c r="J42" s="115">
        <v>45</v>
      </c>
      <c r="K42" s="115">
        <f t="shared" si="7"/>
        <v>72</v>
      </c>
      <c r="L42" s="115">
        <v>49</v>
      </c>
      <c r="M42" s="115">
        <f t="shared" si="8"/>
        <v>121</v>
      </c>
      <c r="N42" s="115">
        <v>44</v>
      </c>
      <c r="O42" s="115">
        <f t="shared" si="9"/>
        <v>165</v>
      </c>
      <c r="P42" s="115">
        <v>0</v>
      </c>
      <c r="Q42" s="115">
        <f t="shared" si="10"/>
        <v>165</v>
      </c>
      <c r="R42" s="115">
        <v>0</v>
      </c>
      <c r="S42" s="155">
        <f t="shared" si="11"/>
        <v>165</v>
      </c>
    </row>
    <row r="43" spans="1:19" ht="13.5">
      <c r="A43" s="145">
        <v>42</v>
      </c>
      <c r="B43" s="21" t="s">
        <v>152</v>
      </c>
      <c r="C43" s="21"/>
      <c r="D43" s="18" t="s">
        <v>146</v>
      </c>
      <c r="E43" s="18" t="s">
        <v>209</v>
      </c>
      <c r="F43" s="18" t="s">
        <v>134</v>
      </c>
      <c r="G43" s="115">
        <v>0</v>
      </c>
      <c r="H43" s="115">
        <v>42</v>
      </c>
      <c r="I43" s="115">
        <f t="shared" si="6"/>
        <v>42</v>
      </c>
      <c r="J43" s="115">
        <v>32</v>
      </c>
      <c r="K43" s="115">
        <f t="shared" si="7"/>
        <v>74</v>
      </c>
      <c r="L43" s="115">
        <v>41</v>
      </c>
      <c r="M43" s="115">
        <f t="shared" si="8"/>
        <v>115</v>
      </c>
      <c r="N43" s="115">
        <v>0</v>
      </c>
      <c r="O43" s="115">
        <f t="shared" si="9"/>
        <v>115</v>
      </c>
      <c r="P43" s="115">
        <v>44</v>
      </c>
      <c r="Q43" s="115">
        <f t="shared" si="10"/>
        <v>159</v>
      </c>
      <c r="R43" s="115">
        <v>0</v>
      </c>
      <c r="S43" s="155">
        <f t="shared" si="11"/>
        <v>159</v>
      </c>
    </row>
    <row r="44" spans="1:19" ht="13.5">
      <c r="A44" s="145">
        <v>43</v>
      </c>
      <c r="B44" s="14" t="s">
        <v>86</v>
      </c>
      <c r="C44" s="14"/>
      <c r="D44" s="7" t="s">
        <v>57</v>
      </c>
      <c r="E44" s="8">
        <v>806084029</v>
      </c>
      <c r="F44" s="7" t="s">
        <v>30</v>
      </c>
      <c r="G44" s="115">
        <v>28</v>
      </c>
      <c r="H44" s="115">
        <v>0</v>
      </c>
      <c r="I44" s="115">
        <f t="shared" si="6"/>
        <v>28</v>
      </c>
      <c r="J44" s="115">
        <v>0</v>
      </c>
      <c r="K44" s="115">
        <f t="shared" si="7"/>
        <v>28</v>
      </c>
      <c r="L44" s="115">
        <v>39</v>
      </c>
      <c r="M44" s="115">
        <f t="shared" si="8"/>
        <v>67</v>
      </c>
      <c r="N44" s="115">
        <v>36</v>
      </c>
      <c r="O44" s="115">
        <f t="shared" si="9"/>
        <v>103</v>
      </c>
      <c r="P44" s="115">
        <v>0</v>
      </c>
      <c r="Q44" s="115">
        <f t="shared" si="10"/>
        <v>103</v>
      </c>
      <c r="R44" s="115">
        <v>49</v>
      </c>
      <c r="S44" s="155">
        <f t="shared" si="11"/>
        <v>152</v>
      </c>
    </row>
    <row r="45" spans="1:19" ht="13.5">
      <c r="A45" s="145">
        <v>44</v>
      </c>
      <c r="B45" s="14" t="s">
        <v>112</v>
      </c>
      <c r="C45" s="14"/>
      <c r="D45" s="7" t="s">
        <v>24</v>
      </c>
      <c r="E45" s="8">
        <v>883120062</v>
      </c>
      <c r="F45" s="7" t="s">
        <v>42</v>
      </c>
      <c r="G45" s="115">
        <v>10</v>
      </c>
      <c r="H45" s="115">
        <v>1</v>
      </c>
      <c r="I45" s="115">
        <f t="shared" si="6"/>
        <v>11</v>
      </c>
      <c r="J45" s="115">
        <v>30</v>
      </c>
      <c r="K45" s="115">
        <f t="shared" si="7"/>
        <v>41</v>
      </c>
      <c r="L45" s="115">
        <v>29</v>
      </c>
      <c r="M45" s="115">
        <f t="shared" si="8"/>
        <v>70</v>
      </c>
      <c r="N45" s="115">
        <v>28</v>
      </c>
      <c r="O45" s="115">
        <f t="shared" si="9"/>
        <v>98</v>
      </c>
      <c r="P45" s="115">
        <v>0</v>
      </c>
      <c r="Q45" s="115">
        <f t="shared" si="10"/>
        <v>98</v>
      </c>
      <c r="R45" s="115">
        <v>48</v>
      </c>
      <c r="S45" s="155">
        <f t="shared" si="11"/>
        <v>146</v>
      </c>
    </row>
    <row r="46" spans="1:19" ht="13.5">
      <c r="A46" s="145">
        <v>45</v>
      </c>
      <c r="B46" s="14" t="s">
        <v>118</v>
      </c>
      <c r="C46" s="14"/>
      <c r="D46" s="7" t="s">
        <v>29</v>
      </c>
      <c r="E46" s="8">
        <v>883010024</v>
      </c>
      <c r="F46" s="7" t="s">
        <v>30</v>
      </c>
      <c r="G46" s="115">
        <v>6</v>
      </c>
      <c r="H46" s="115">
        <v>0</v>
      </c>
      <c r="I46" s="115">
        <f t="shared" si="6"/>
        <v>6</v>
      </c>
      <c r="J46" s="115">
        <v>44</v>
      </c>
      <c r="K46" s="115">
        <f t="shared" si="7"/>
        <v>50</v>
      </c>
      <c r="L46" s="115">
        <v>0</v>
      </c>
      <c r="M46" s="115">
        <f t="shared" si="8"/>
        <v>50</v>
      </c>
      <c r="N46" s="114">
        <v>39</v>
      </c>
      <c r="O46" s="115">
        <f t="shared" si="9"/>
        <v>89</v>
      </c>
      <c r="P46" s="115">
        <v>0</v>
      </c>
      <c r="Q46" s="115">
        <f t="shared" si="10"/>
        <v>89</v>
      </c>
      <c r="R46" s="115">
        <v>56</v>
      </c>
      <c r="S46" s="155">
        <f t="shared" si="11"/>
        <v>145</v>
      </c>
    </row>
    <row r="47" spans="1:19" ht="13.5">
      <c r="A47" s="145">
        <v>46</v>
      </c>
      <c r="B47" s="14" t="s">
        <v>94</v>
      </c>
      <c r="C47" s="14"/>
      <c r="D47" s="7" t="s">
        <v>76</v>
      </c>
      <c r="E47" s="8">
        <v>883036007</v>
      </c>
      <c r="F47" s="7" t="s">
        <v>42</v>
      </c>
      <c r="G47" s="115">
        <v>21</v>
      </c>
      <c r="H47" s="115">
        <v>19</v>
      </c>
      <c r="I47" s="115">
        <f t="shared" si="6"/>
        <v>40</v>
      </c>
      <c r="J47" s="115">
        <v>0</v>
      </c>
      <c r="K47" s="115">
        <f t="shared" si="7"/>
        <v>40</v>
      </c>
      <c r="L47" s="115">
        <v>43</v>
      </c>
      <c r="M47" s="115">
        <f t="shared" si="8"/>
        <v>83</v>
      </c>
      <c r="N47" s="115">
        <v>0</v>
      </c>
      <c r="O47" s="115">
        <f t="shared" si="9"/>
        <v>83</v>
      </c>
      <c r="P47" s="115">
        <v>0</v>
      </c>
      <c r="Q47" s="115">
        <f t="shared" si="10"/>
        <v>83</v>
      </c>
      <c r="R47" s="115">
        <v>54</v>
      </c>
      <c r="S47" s="155">
        <f t="shared" si="11"/>
        <v>137</v>
      </c>
    </row>
    <row r="48" spans="1:24" s="146" customFormat="1" ht="13.5">
      <c r="A48" s="145">
        <v>47</v>
      </c>
      <c r="B48" s="21" t="s">
        <v>194</v>
      </c>
      <c r="C48" s="21"/>
      <c r="D48" s="18" t="s">
        <v>195</v>
      </c>
      <c r="E48" s="18" t="s">
        <v>233</v>
      </c>
      <c r="F48" s="18" t="s">
        <v>161</v>
      </c>
      <c r="G48" s="115">
        <v>0</v>
      </c>
      <c r="H48" s="115">
        <v>0</v>
      </c>
      <c r="I48" s="115">
        <f t="shared" si="6"/>
        <v>0</v>
      </c>
      <c r="J48" s="115">
        <v>29</v>
      </c>
      <c r="K48" s="115">
        <f t="shared" si="7"/>
        <v>29</v>
      </c>
      <c r="L48" s="115">
        <v>0</v>
      </c>
      <c r="M48" s="115">
        <f t="shared" si="8"/>
        <v>29</v>
      </c>
      <c r="N48" s="177">
        <v>23</v>
      </c>
      <c r="O48" s="115">
        <f t="shared" si="9"/>
        <v>52</v>
      </c>
      <c r="P48" s="177">
        <v>32</v>
      </c>
      <c r="Q48" s="115">
        <f t="shared" si="10"/>
        <v>84</v>
      </c>
      <c r="R48" s="177">
        <v>52</v>
      </c>
      <c r="S48" s="155">
        <f t="shared" si="11"/>
        <v>136</v>
      </c>
      <c r="T48" s="147"/>
      <c r="U48" s="147"/>
      <c r="V48" s="147"/>
      <c r="W48" s="147"/>
      <c r="X48" s="147"/>
    </row>
    <row r="49" spans="1:19" ht="13.5">
      <c r="A49" s="145">
        <v>48</v>
      </c>
      <c r="B49" s="21" t="s">
        <v>664</v>
      </c>
      <c r="C49" s="21" t="s">
        <v>251</v>
      </c>
      <c r="D49" s="18" t="s">
        <v>147</v>
      </c>
      <c r="E49" s="18" t="s">
        <v>161</v>
      </c>
      <c r="F49" s="7" t="s">
        <v>60</v>
      </c>
      <c r="G49" s="115">
        <v>0</v>
      </c>
      <c r="H49" s="115">
        <v>0</v>
      </c>
      <c r="I49" s="115">
        <f t="shared" si="6"/>
        <v>0</v>
      </c>
      <c r="J49" s="115">
        <v>0</v>
      </c>
      <c r="K49" s="115">
        <f t="shared" si="7"/>
        <v>0</v>
      </c>
      <c r="L49" s="115">
        <v>27</v>
      </c>
      <c r="M49" s="115">
        <f t="shared" si="8"/>
        <v>27</v>
      </c>
      <c r="N49" s="115">
        <v>26</v>
      </c>
      <c r="O49" s="115">
        <f t="shared" si="9"/>
        <v>53</v>
      </c>
      <c r="P49" s="115">
        <v>33</v>
      </c>
      <c r="Q49" s="115">
        <f t="shared" si="10"/>
        <v>86</v>
      </c>
      <c r="R49" s="115">
        <v>50</v>
      </c>
      <c r="S49" s="155">
        <f t="shared" si="11"/>
        <v>136</v>
      </c>
    </row>
    <row r="50" spans="1:19" ht="13.5">
      <c r="A50" s="145">
        <v>49</v>
      </c>
      <c r="B50" s="21" t="s">
        <v>132</v>
      </c>
      <c r="C50" s="21"/>
      <c r="D50" s="18" t="s">
        <v>48</v>
      </c>
      <c r="E50" s="18" t="s">
        <v>203</v>
      </c>
      <c r="F50" s="18" t="s">
        <v>133</v>
      </c>
      <c r="G50" s="115">
        <v>0</v>
      </c>
      <c r="H50" s="115">
        <v>64</v>
      </c>
      <c r="I50" s="115">
        <f t="shared" si="6"/>
        <v>64</v>
      </c>
      <c r="J50" s="115">
        <v>0</v>
      </c>
      <c r="K50" s="115">
        <f t="shared" si="7"/>
        <v>64</v>
      </c>
      <c r="L50" s="115">
        <v>0</v>
      </c>
      <c r="M50" s="115">
        <f t="shared" si="8"/>
        <v>64</v>
      </c>
      <c r="N50" s="115">
        <v>70</v>
      </c>
      <c r="O50" s="115">
        <f t="shared" si="9"/>
        <v>134</v>
      </c>
      <c r="P50" s="115">
        <v>0</v>
      </c>
      <c r="Q50" s="115">
        <f t="shared" si="10"/>
        <v>134</v>
      </c>
      <c r="R50" s="115">
        <v>0</v>
      </c>
      <c r="S50" s="155">
        <f t="shared" si="11"/>
        <v>134</v>
      </c>
    </row>
    <row r="51" spans="1:19" ht="13.5">
      <c r="A51" s="145">
        <v>50</v>
      </c>
      <c r="B51" s="14" t="s">
        <v>111</v>
      </c>
      <c r="C51" s="14"/>
      <c r="D51" s="7" t="s">
        <v>105</v>
      </c>
      <c r="E51" s="8">
        <v>806019139</v>
      </c>
      <c r="F51" s="7" t="s">
        <v>60</v>
      </c>
      <c r="G51" s="115">
        <v>11</v>
      </c>
      <c r="H51" s="115">
        <v>1</v>
      </c>
      <c r="I51" s="115">
        <f t="shared" si="6"/>
        <v>12</v>
      </c>
      <c r="J51" s="115">
        <v>24</v>
      </c>
      <c r="K51" s="115">
        <f t="shared" si="7"/>
        <v>36</v>
      </c>
      <c r="L51" s="115">
        <v>31</v>
      </c>
      <c r="M51" s="115">
        <f t="shared" si="8"/>
        <v>67</v>
      </c>
      <c r="N51" s="114">
        <v>19</v>
      </c>
      <c r="O51" s="115">
        <f t="shared" si="9"/>
        <v>86</v>
      </c>
      <c r="P51" s="115">
        <v>34</v>
      </c>
      <c r="Q51" s="115">
        <f t="shared" si="10"/>
        <v>120</v>
      </c>
      <c r="R51" s="115">
        <v>0</v>
      </c>
      <c r="S51" s="155">
        <f t="shared" si="11"/>
        <v>120</v>
      </c>
    </row>
    <row r="52" spans="1:19" ht="13.5">
      <c r="A52" s="145">
        <v>51</v>
      </c>
      <c r="B52" s="21" t="s">
        <v>201</v>
      </c>
      <c r="C52" s="21"/>
      <c r="D52" s="18" t="s">
        <v>145</v>
      </c>
      <c r="E52" s="18" t="s">
        <v>239</v>
      </c>
      <c r="F52" s="18" t="s">
        <v>128</v>
      </c>
      <c r="G52" s="115">
        <v>0</v>
      </c>
      <c r="H52" s="115">
        <v>1</v>
      </c>
      <c r="I52" s="115">
        <f t="shared" si="6"/>
        <v>1</v>
      </c>
      <c r="J52" s="115">
        <v>28</v>
      </c>
      <c r="K52" s="115">
        <f t="shared" si="7"/>
        <v>29</v>
      </c>
      <c r="L52" s="115">
        <v>26</v>
      </c>
      <c r="M52" s="115">
        <f t="shared" si="8"/>
        <v>55</v>
      </c>
      <c r="N52" s="115">
        <v>18</v>
      </c>
      <c r="O52" s="115">
        <f t="shared" si="9"/>
        <v>73</v>
      </c>
      <c r="P52" s="115">
        <v>0</v>
      </c>
      <c r="Q52" s="115">
        <f t="shared" si="10"/>
        <v>73</v>
      </c>
      <c r="R52" s="115">
        <v>45</v>
      </c>
      <c r="S52" s="155">
        <f t="shared" si="11"/>
        <v>118</v>
      </c>
    </row>
    <row r="53" spans="1:19" ht="13.5">
      <c r="A53" s="145">
        <v>52</v>
      </c>
      <c r="B53" s="14" t="s">
        <v>25</v>
      </c>
      <c r="C53" s="14"/>
      <c r="D53" s="7" t="s">
        <v>22</v>
      </c>
      <c r="E53" s="8">
        <v>806082003</v>
      </c>
      <c r="F53" s="7" t="s">
        <v>20</v>
      </c>
      <c r="G53" s="115">
        <v>63</v>
      </c>
      <c r="H53" s="115">
        <v>51</v>
      </c>
      <c r="I53" s="115">
        <f t="shared" si="6"/>
        <v>114</v>
      </c>
      <c r="J53" s="115">
        <v>0</v>
      </c>
      <c r="K53" s="115">
        <f t="shared" si="7"/>
        <v>114</v>
      </c>
      <c r="L53" s="115">
        <v>0</v>
      </c>
      <c r="M53" s="115">
        <f t="shared" si="8"/>
        <v>114</v>
      </c>
      <c r="N53" s="115">
        <v>0</v>
      </c>
      <c r="O53" s="115">
        <f t="shared" si="9"/>
        <v>114</v>
      </c>
      <c r="P53" s="115">
        <v>0</v>
      </c>
      <c r="Q53" s="115">
        <f t="shared" si="10"/>
        <v>114</v>
      </c>
      <c r="R53" s="115">
        <v>0</v>
      </c>
      <c r="S53" s="155">
        <f t="shared" si="11"/>
        <v>114</v>
      </c>
    </row>
    <row r="54" spans="1:19" ht="13.5">
      <c r="A54" s="145">
        <v>53</v>
      </c>
      <c r="B54" s="21" t="s">
        <v>166</v>
      </c>
      <c r="C54" s="21"/>
      <c r="D54" s="18" t="s">
        <v>167</v>
      </c>
      <c r="E54" s="18" t="s">
        <v>216</v>
      </c>
      <c r="F54" s="18" t="s">
        <v>143</v>
      </c>
      <c r="G54" s="115">
        <v>0</v>
      </c>
      <c r="H54" s="115">
        <v>23</v>
      </c>
      <c r="I54" s="115">
        <f t="shared" si="6"/>
        <v>23</v>
      </c>
      <c r="J54" s="115">
        <v>0</v>
      </c>
      <c r="K54" s="115">
        <f t="shared" si="7"/>
        <v>23</v>
      </c>
      <c r="L54" s="115">
        <v>0</v>
      </c>
      <c r="M54" s="115">
        <f t="shared" si="8"/>
        <v>23</v>
      </c>
      <c r="N54" s="115">
        <v>37</v>
      </c>
      <c r="O54" s="115">
        <f t="shared" si="9"/>
        <v>60</v>
      </c>
      <c r="P54" s="115">
        <v>51</v>
      </c>
      <c r="Q54" s="115">
        <f t="shared" si="10"/>
        <v>111</v>
      </c>
      <c r="R54" s="115">
        <v>0</v>
      </c>
      <c r="S54" s="155">
        <f t="shared" si="11"/>
        <v>111</v>
      </c>
    </row>
    <row r="55" spans="1:19" ht="13.5">
      <c r="A55" s="145">
        <v>54</v>
      </c>
      <c r="B55" s="21" t="s">
        <v>544</v>
      </c>
      <c r="C55" s="21"/>
      <c r="D55" s="130"/>
      <c r="E55" s="130"/>
      <c r="F55" s="130"/>
      <c r="G55" s="115">
        <v>0</v>
      </c>
      <c r="H55" s="115">
        <v>0</v>
      </c>
      <c r="I55" s="115">
        <f t="shared" si="6"/>
        <v>0</v>
      </c>
      <c r="J55" s="115">
        <v>48</v>
      </c>
      <c r="K55" s="115">
        <f t="shared" si="7"/>
        <v>48</v>
      </c>
      <c r="L55" s="115">
        <v>0</v>
      </c>
      <c r="M55" s="115">
        <f t="shared" si="8"/>
        <v>48</v>
      </c>
      <c r="N55" s="115">
        <v>0</v>
      </c>
      <c r="O55" s="115">
        <f t="shared" si="9"/>
        <v>48</v>
      </c>
      <c r="P55" s="115">
        <v>0</v>
      </c>
      <c r="Q55" s="115">
        <f t="shared" si="10"/>
        <v>48</v>
      </c>
      <c r="R55" s="115">
        <v>59</v>
      </c>
      <c r="S55" s="155">
        <f t="shared" si="11"/>
        <v>107</v>
      </c>
    </row>
    <row r="56" spans="1:19" ht="13.5">
      <c r="A56" s="145">
        <v>55</v>
      </c>
      <c r="B56" s="21" t="s">
        <v>168</v>
      </c>
      <c r="C56" s="21"/>
      <c r="D56" s="18" t="s">
        <v>153</v>
      </c>
      <c r="E56" s="18" t="s">
        <v>217</v>
      </c>
      <c r="F56" s="18" t="s">
        <v>123</v>
      </c>
      <c r="G56" s="115">
        <v>0</v>
      </c>
      <c r="H56" s="115">
        <v>22</v>
      </c>
      <c r="I56" s="115">
        <f t="shared" si="6"/>
        <v>22</v>
      </c>
      <c r="J56" s="115">
        <v>41</v>
      </c>
      <c r="K56" s="115">
        <f t="shared" si="7"/>
        <v>63</v>
      </c>
      <c r="L56" s="115">
        <v>0</v>
      </c>
      <c r="M56" s="115">
        <f t="shared" si="8"/>
        <v>63</v>
      </c>
      <c r="N56" s="114">
        <v>42</v>
      </c>
      <c r="O56" s="115">
        <f t="shared" si="9"/>
        <v>105</v>
      </c>
      <c r="P56" s="115">
        <v>0</v>
      </c>
      <c r="Q56" s="115">
        <f t="shared" si="10"/>
        <v>105</v>
      </c>
      <c r="R56" s="115">
        <v>0</v>
      </c>
      <c r="S56" s="155">
        <f t="shared" si="11"/>
        <v>105</v>
      </c>
    </row>
    <row r="57" spans="1:19" ht="13.5">
      <c r="A57" s="145">
        <v>56</v>
      </c>
      <c r="B57" s="21" t="s">
        <v>653</v>
      </c>
      <c r="C57" s="21" t="s">
        <v>251</v>
      </c>
      <c r="D57" s="21" t="s">
        <v>654</v>
      </c>
      <c r="E57" s="21"/>
      <c r="F57" s="18" t="s">
        <v>128</v>
      </c>
      <c r="G57" s="115">
        <v>0</v>
      </c>
      <c r="H57" s="115">
        <v>0</v>
      </c>
      <c r="I57" s="115">
        <f t="shared" si="6"/>
        <v>0</v>
      </c>
      <c r="J57" s="115">
        <v>0</v>
      </c>
      <c r="K57" s="115">
        <f t="shared" si="7"/>
        <v>0</v>
      </c>
      <c r="L57" s="115">
        <v>28</v>
      </c>
      <c r="M57" s="115">
        <f t="shared" si="8"/>
        <v>28</v>
      </c>
      <c r="N57" s="115">
        <v>0</v>
      </c>
      <c r="O57" s="115">
        <f t="shared" si="9"/>
        <v>28</v>
      </c>
      <c r="P57" s="115">
        <v>35</v>
      </c>
      <c r="Q57" s="115">
        <f t="shared" si="10"/>
        <v>63</v>
      </c>
      <c r="R57" s="115">
        <v>42</v>
      </c>
      <c r="S57" s="155">
        <f t="shared" si="11"/>
        <v>105</v>
      </c>
    </row>
    <row r="58" spans="1:19" ht="13.5">
      <c r="A58" s="145">
        <v>57</v>
      </c>
      <c r="B58" s="14" t="s">
        <v>244</v>
      </c>
      <c r="C58" s="14"/>
      <c r="D58" s="14" t="s">
        <v>105</v>
      </c>
      <c r="E58" s="15" t="s">
        <v>5</v>
      </c>
      <c r="F58" s="7" t="s">
        <v>113</v>
      </c>
      <c r="G58" s="115">
        <v>9</v>
      </c>
      <c r="H58" s="115">
        <v>1</v>
      </c>
      <c r="I58" s="115">
        <f t="shared" si="6"/>
        <v>10</v>
      </c>
      <c r="J58" s="115">
        <v>0</v>
      </c>
      <c r="K58" s="115">
        <f t="shared" si="7"/>
        <v>10</v>
      </c>
      <c r="L58" s="115">
        <v>30</v>
      </c>
      <c r="M58" s="115">
        <f t="shared" si="8"/>
        <v>40</v>
      </c>
      <c r="N58" s="115">
        <v>21</v>
      </c>
      <c r="O58" s="115">
        <f t="shared" si="9"/>
        <v>61</v>
      </c>
      <c r="P58" s="115">
        <v>0</v>
      </c>
      <c r="Q58" s="115">
        <f t="shared" si="10"/>
        <v>61</v>
      </c>
      <c r="R58" s="115">
        <v>40</v>
      </c>
      <c r="S58" s="155">
        <f t="shared" si="11"/>
        <v>101</v>
      </c>
    </row>
    <row r="59" spans="1:19" ht="13.5">
      <c r="A59" s="145">
        <v>58</v>
      </c>
      <c r="B59" s="21" t="s">
        <v>121</v>
      </c>
      <c r="C59" s="21"/>
      <c r="D59" s="21" t="s">
        <v>122</v>
      </c>
      <c r="E59" s="21">
        <v>1588039071</v>
      </c>
      <c r="F59" s="7" t="s">
        <v>11</v>
      </c>
      <c r="G59" s="115">
        <v>0</v>
      </c>
      <c r="H59" s="115">
        <v>100</v>
      </c>
      <c r="I59" s="115">
        <f t="shared" si="6"/>
        <v>100</v>
      </c>
      <c r="J59" s="115">
        <v>0</v>
      </c>
      <c r="K59" s="115">
        <f t="shared" si="7"/>
        <v>100</v>
      </c>
      <c r="L59" s="115">
        <v>0</v>
      </c>
      <c r="M59" s="115">
        <f t="shared" si="8"/>
        <v>100</v>
      </c>
      <c r="N59" s="115">
        <v>0</v>
      </c>
      <c r="O59" s="115">
        <f t="shared" si="9"/>
        <v>100</v>
      </c>
      <c r="P59" s="115">
        <v>0</v>
      </c>
      <c r="Q59" s="115">
        <f t="shared" si="10"/>
        <v>100</v>
      </c>
      <c r="R59" s="115">
        <v>0</v>
      </c>
      <c r="S59" s="155">
        <f t="shared" si="11"/>
        <v>100</v>
      </c>
    </row>
    <row r="60" spans="1:19" ht="13.5">
      <c r="A60" s="145">
        <v>59</v>
      </c>
      <c r="B60" s="21" t="s">
        <v>823</v>
      </c>
      <c r="C60" s="21"/>
      <c r="D60" s="122"/>
      <c r="E60" s="122"/>
      <c r="F60" s="130"/>
      <c r="G60" s="115">
        <v>0</v>
      </c>
      <c r="H60" s="115">
        <v>0</v>
      </c>
      <c r="I60" s="115">
        <f t="shared" si="6"/>
        <v>0</v>
      </c>
      <c r="J60" s="115">
        <v>47</v>
      </c>
      <c r="K60" s="115">
        <f t="shared" si="7"/>
        <v>47</v>
      </c>
      <c r="L60" s="115">
        <v>0</v>
      </c>
      <c r="M60" s="115">
        <f t="shared" si="8"/>
        <v>47</v>
      </c>
      <c r="N60" s="115">
        <v>0</v>
      </c>
      <c r="O60" s="115">
        <f t="shared" si="9"/>
        <v>47</v>
      </c>
      <c r="P60" s="115">
        <v>0</v>
      </c>
      <c r="Q60" s="115">
        <f t="shared" si="10"/>
        <v>47</v>
      </c>
      <c r="R60" s="115">
        <v>53</v>
      </c>
      <c r="S60" s="155">
        <f t="shared" si="11"/>
        <v>100</v>
      </c>
    </row>
    <row r="61" spans="1:19" ht="13.5">
      <c r="A61" s="145">
        <v>60</v>
      </c>
      <c r="B61" s="21" t="s">
        <v>662</v>
      </c>
      <c r="C61" s="21" t="s">
        <v>251</v>
      </c>
      <c r="D61" s="21" t="s">
        <v>663</v>
      </c>
      <c r="E61" s="21"/>
      <c r="F61" s="7" t="s">
        <v>42</v>
      </c>
      <c r="G61" s="115">
        <v>0</v>
      </c>
      <c r="H61" s="115">
        <v>16</v>
      </c>
      <c r="I61" s="115">
        <f t="shared" si="6"/>
        <v>16</v>
      </c>
      <c r="J61" s="115">
        <v>0</v>
      </c>
      <c r="K61" s="115">
        <f t="shared" si="7"/>
        <v>16</v>
      </c>
      <c r="L61" s="115">
        <v>42</v>
      </c>
      <c r="M61" s="115">
        <f t="shared" si="8"/>
        <v>58</v>
      </c>
      <c r="N61" s="115">
        <v>0</v>
      </c>
      <c r="O61" s="115">
        <f t="shared" si="9"/>
        <v>58</v>
      </c>
      <c r="P61" s="115">
        <v>41</v>
      </c>
      <c r="Q61" s="115">
        <f t="shared" si="10"/>
        <v>99</v>
      </c>
      <c r="R61" s="115">
        <v>0</v>
      </c>
      <c r="S61" s="155">
        <f t="shared" si="11"/>
        <v>99</v>
      </c>
    </row>
    <row r="62" spans="1:19" ht="13.5">
      <c r="A62" s="145">
        <v>61</v>
      </c>
      <c r="B62" s="14" t="s">
        <v>81</v>
      </c>
      <c r="C62" s="14"/>
      <c r="D62" s="14" t="s">
        <v>82</v>
      </c>
      <c r="E62" s="15" t="s">
        <v>55</v>
      </c>
      <c r="F62" s="7" t="s">
        <v>42</v>
      </c>
      <c r="G62" s="115">
        <v>31</v>
      </c>
      <c r="H62" s="115">
        <v>20</v>
      </c>
      <c r="I62" s="115">
        <f t="shared" si="6"/>
        <v>51</v>
      </c>
      <c r="J62" s="115">
        <v>0</v>
      </c>
      <c r="K62" s="115">
        <f t="shared" si="7"/>
        <v>51</v>
      </c>
      <c r="L62" s="115">
        <v>0</v>
      </c>
      <c r="M62" s="115">
        <f t="shared" si="8"/>
        <v>51</v>
      </c>
      <c r="N62" s="115">
        <v>41</v>
      </c>
      <c r="O62" s="115">
        <f t="shared" si="9"/>
        <v>92</v>
      </c>
      <c r="P62" s="115">
        <v>0</v>
      </c>
      <c r="Q62" s="115">
        <f t="shared" si="10"/>
        <v>92</v>
      </c>
      <c r="R62" s="115">
        <v>0</v>
      </c>
      <c r="S62" s="155">
        <f t="shared" si="11"/>
        <v>92</v>
      </c>
    </row>
    <row r="63" spans="1:19" ht="13.5">
      <c r="A63" s="145">
        <v>62</v>
      </c>
      <c r="B63" s="21" t="s">
        <v>156</v>
      </c>
      <c r="C63" s="21"/>
      <c r="D63" s="21" t="s">
        <v>131</v>
      </c>
      <c r="E63" s="21" t="s">
        <v>211</v>
      </c>
      <c r="F63" s="18" t="s">
        <v>133</v>
      </c>
      <c r="G63" s="115">
        <v>0</v>
      </c>
      <c r="H63" s="115">
        <v>36</v>
      </c>
      <c r="I63" s="115">
        <f t="shared" si="6"/>
        <v>36</v>
      </c>
      <c r="J63" s="115">
        <v>50</v>
      </c>
      <c r="K63" s="115">
        <f t="shared" si="7"/>
        <v>86</v>
      </c>
      <c r="L63" s="115">
        <v>0</v>
      </c>
      <c r="M63" s="115">
        <f t="shared" si="8"/>
        <v>86</v>
      </c>
      <c r="N63" s="115">
        <v>0</v>
      </c>
      <c r="O63" s="115">
        <f t="shared" si="9"/>
        <v>86</v>
      </c>
      <c r="P63" s="115">
        <v>0</v>
      </c>
      <c r="Q63" s="115">
        <f t="shared" si="10"/>
        <v>86</v>
      </c>
      <c r="R63" s="115">
        <v>0</v>
      </c>
      <c r="S63" s="155">
        <f t="shared" si="11"/>
        <v>86</v>
      </c>
    </row>
    <row r="64" spans="1:19" ht="13.5">
      <c r="A64" s="145">
        <v>63</v>
      </c>
      <c r="B64" s="21" t="s">
        <v>187</v>
      </c>
      <c r="C64" s="21"/>
      <c r="D64" s="21" t="s">
        <v>145</v>
      </c>
      <c r="E64" s="21" t="s">
        <v>228</v>
      </c>
      <c r="F64" s="18" t="s">
        <v>143</v>
      </c>
      <c r="G64" s="115">
        <v>0</v>
      </c>
      <c r="H64" s="115">
        <v>7</v>
      </c>
      <c r="I64" s="115">
        <f t="shared" si="6"/>
        <v>7</v>
      </c>
      <c r="J64" s="115">
        <v>0</v>
      </c>
      <c r="K64" s="115">
        <f t="shared" si="7"/>
        <v>7</v>
      </c>
      <c r="L64" s="115">
        <v>32</v>
      </c>
      <c r="M64" s="115">
        <f t="shared" si="8"/>
        <v>39</v>
      </c>
      <c r="N64" s="115">
        <v>0</v>
      </c>
      <c r="O64" s="115">
        <f t="shared" si="9"/>
        <v>39</v>
      </c>
      <c r="P64" s="115">
        <v>0</v>
      </c>
      <c r="Q64" s="115">
        <f t="shared" si="10"/>
        <v>39</v>
      </c>
      <c r="R64" s="115">
        <v>44</v>
      </c>
      <c r="S64" s="155">
        <f t="shared" si="11"/>
        <v>83</v>
      </c>
    </row>
    <row r="65" spans="1:19" ht="13.5">
      <c r="A65" s="145">
        <v>64</v>
      </c>
      <c r="B65" s="14" t="s">
        <v>100</v>
      </c>
      <c r="C65" s="14"/>
      <c r="D65" s="14" t="s">
        <v>24</v>
      </c>
      <c r="E65" s="15">
        <v>883120054</v>
      </c>
      <c r="F65" s="7" t="s">
        <v>30</v>
      </c>
      <c r="G65" s="115">
        <v>17</v>
      </c>
      <c r="H65" s="115">
        <v>3</v>
      </c>
      <c r="I65" s="115">
        <f t="shared" si="6"/>
        <v>20</v>
      </c>
      <c r="J65" s="115">
        <v>0</v>
      </c>
      <c r="K65" s="115">
        <f t="shared" si="7"/>
        <v>20</v>
      </c>
      <c r="L65" s="115">
        <v>33</v>
      </c>
      <c r="M65" s="115">
        <f t="shared" si="8"/>
        <v>53</v>
      </c>
      <c r="N65" s="115">
        <v>29</v>
      </c>
      <c r="O65" s="115">
        <f t="shared" si="9"/>
        <v>82</v>
      </c>
      <c r="P65" s="115">
        <v>0</v>
      </c>
      <c r="Q65" s="115">
        <f t="shared" si="10"/>
        <v>82</v>
      </c>
      <c r="R65" s="115">
        <v>0</v>
      </c>
      <c r="S65" s="155">
        <f t="shared" si="11"/>
        <v>82</v>
      </c>
    </row>
    <row r="66" spans="1:19" ht="13.5">
      <c r="A66" s="145">
        <v>65</v>
      </c>
      <c r="B66" s="14" t="s">
        <v>119</v>
      </c>
      <c r="C66" s="14"/>
      <c r="D66" s="14" t="s">
        <v>105</v>
      </c>
      <c r="E66" s="15">
        <v>806019087</v>
      </c>
      <c r="F66" s="7" t="s">
        <v>60</v>
      </c>
      <c r="G66" s="115">
        <v>5</v>
      </c>
      <c r="H66" s="115">
        <v>1</v>
      </c>
      <c r="I66" s="115">
        <f aca="true" t="shared" si="12" ref="I66:I97">SUM(G66:H66)</f>
        <v>6</v>
      </c>
      <c r="J66" s="115">
        <v>0</v>
      </c>
      <c r="K66" s="115">
        <f aca="true" t="shared" si="13" ref="K66:K97">SUM(I66:J66)</f>
        <v>6</v>
      </c>
      <c r="L66" s="115">
        <v>0</v>
      </c>
      <c r="M66" s="115">
        <f aca="true" t="shared" si="14" ref="M66:M97">SUM(K66:L66)</f>
        <v>6</v>
      </c>
      <c r="N66" s="115">
        <v>0</v>
      </c>
      <c r="O66" s="115">
        <f aca="true" t="shared" si="15" ref="O66:O97">SUM(M66:N66)</f>
        <v>6</v>
      </c>
      <c r="P66" s="115">
        <v>30</v>
      </c>
      <c r="Q66" s="115">
        <f aca="true" t="shared" si="16" ref="Q66:Q97">SUM(O66:P66)</f>
        <v>36</v>
      </c>
      <c r="R66" s="115">
        <v>43</v>
      </c>
      <c r="S66" s="155">
        <f aca="true" t="shared" si="17" ref="S66:S97">SUM(Q66:R66)</f>
        <v>79</v>
      </c>
    </row>
    <row r="67" spans="1:19" ht="13.5">
      <c r="A67" s="145">
        <v>66</v>
      </c>
      <c r="B67" s="21" t="s">
        <v>154</v>
      </c>
      <c r="C67" s="21"/>
      <c r="D67" s="21" t="s">
        <v>136</v>
      </c>
      <c r="E67" s="21" t="s">
        <v>210</v>
      </c>
      <c r="F67" s="18" t="s">
        <v>134</v>
      </c>
      <c r="G67" s="115">
        <v>0</v>
      </c>
      <c r="H67" s="115">
        <v>39</v>
      </c>
      <c r="I67" s="115">
        <f t="shared" si="12"/>
        <v>39</v>
      </c>
      <c r="J67" s="115">
        <v>0</v>
      </c>
      <c r="K67" s="115">
        <f t="shared" si="13"/>
        <v>39</v>
      </c>
      <c r="L67" s="115">
        <v>0</v>
      </c>
      <c r="M67" s="115">
        <f t="shared" si="14"/>
        <v>39</v>
      </c>
      <c r="N67" s="115">
        <v>38</v>
      </c>
      <c r="O67" s="115">
        <f t="shared" si="15"/>
        <v>77</v>
      </c>
      <c r="P67" s="115">
        <v>0</v>
      </c>
      <c r="Q67" s="115">
        <f t="shared" si="16"/>
        <v>77</v>
      </c>
      <c r="R67" s="115">
        <v>0</v>
      </c>
      <c r="S67" s="155">
        <f t="shared" si="17"/>
        <v>77</v>
      </c>
    </row>
    <row r="68" spans="1:19" ht="13.5">
      <c r="A68" s="145">
        <v>67</v>
      </c>
      <c r="B68" s="20" t="s">
        <v>791</v>
      </c>
      <c r="C68" s="122"/>
      <c r="D68" s="20"/>
      <c r="E68" s="20"/>
      <c r="F68" s="17"/>
      <c r="G68" s="114">
        <v>0</v>
      </c>
      <c r="H68" s="114">
        <v>0</v>
      </c>
      <c r="I68" s="115">
        <f t="shared" si="12"/>
        <v>0</v>
      </c>
      <c r="J68" s="115">
        <v>0</v>
      </c>
      <c r="K68" s="115">
        <f t="shared" si="13"/>
        <v>0</v>
      </c>
      <c r="L68" s="115">
        <v>0</v>
      </c>
      <c r="M68" s="115">
        <f t="shared" si="14"/>
        <v>0</v>
      </c>
      <c r="N68" s="115">
        <v>0</v>
      </c>
      <c r="O68" s="115">
        <f t="shared" si="15"/>
        <v>0</v>
      </c>
      <c r="P68" s="114">
        <v>75</v>
      </c>
      <c r="Q68" s="115">
        <f t="shared" si="16"/>
        <v>75</v>
      </c>
      <c r="R68" s="114">
        <v>0</v>
      </c>
      <c r="S68" s="155">
        <f t="shared" si="17"/>
        <v>75</v>
      </c>
    </row>
    <row r="69" spans="1:19" ht="13.5">
      <c r="A69" s="145">
        <v>68</v>
      </c>
      <c r="B69" s="14" t="s">
        <v>85</v>
      </c>
      <c r="C69" s="14"/>
      <c r="D69" s="14" t="s">
        <v>5</v>
      </c>
      <c r="E69" s="15" t="s">
        <v>5</v>
      </c>
      <c r="F69" s="14" t="s">
        <v>30</v>
      </c>
      <c r="G69" s="115">
        <v>29</v>
      </c>
      <c r="H69" s="115">
        <v>0</v>
      </c>
      <c r="I69" s="115">
        <f t="shared" si="12"/>
        <v>29</v>
      </c>
      <c r="J69" s="115">
        <v>43</v>
      </c>
      <c r="K69" s="115">
        <f t="shared" si="13"/>
        <v>72</v>
      </c>
      <c r="L69" s="115">
        <v>0</v>
      </c>
      <c r="M69" s="115">
        <f t="shared" si="14"/>
        <v>72</v>
      </c>
      <c r="N69" s="115">
        <v>0</v>
      </c>
      <c r="O69" s="115">
        <f t="shared" si="15"/>
        <v>72</v>
      </c>
      <c r="P69" s="115">
        <v>0</v>
      </c>
      <c r="Q69" s="115">
        <f t="shared" si="16"/>
        <v>72</v>
      </c>
      <c r="R69" s="115">
        <v>0</v>
      </c>
      <c r="S69" s="155">
        <f t="shared" si="17"/>
        <v>72</v>
      </c>
    </row>
    <row r="70" spans="1:19" ht="13.5">
      <c r="A70" s="145">
        <v>69</v>
      </c>
      <c r="B70" s="14" t="s">
        <v>69</v>
      </c>
      <c r="C70" s="14"/>
      <c r="D70" s="14" t="s">
        <v>70</v>
      </c>
      <c r="E70" s="15">
        <v>883119038</v>
      </c>
      <c r="F70" s="7" t="s">
        <v>30</v>
      </c>
      <c r="G70" s="115">
        <v>39</v>
      </c>
      <c r="H70" s="115">
        <v>31</v>
      </c>
      <c r="I70" s="115">
        <f t="shared" si="12"/>
        <v>70</v>
      </c>
      <c r="J70" s="115">
        <v>0</v>
      </c>
      <c r="K70" s="115">
        <f t="shared" si="13"/>
        <v>70</v>
      </c>
      <c r="L70" s="115">
        <v>0</v>
      </c>
      <c r="M70" s="115">
        <f t="shared" si="14"/>
        <v>70</v>
      </c>
      <c r="N70" s="115">
        <v>0</v>
      </c>
      <c r="O70" s="115">
        <f t="shared" si="15"/>
        <v>70</v>
      </c>
      <c r="P70" s="115">
        <v>0</v>
      </c>
      <c r="Q70" s="115">
        <f t="shared" si="16"/>
        <v>70</v>
      </c>
      <c r="R70" s="115">
        <v>0</v>
      </c>
      <c r="S70" s="155">
        <f t="shared" si="17"/>
        <v>70</v>
      </c>
    </row>
    <row r="71" spans="1:19" ht="13.5">
      <c r="A71" s="145">
        <v>70</v>
      </c>
      <c r="B71" s="21" t="s">
        <v>164</v>
      </c>
      <c r="C71" s="21"/>
      <c r="D71" s="21" t="s">
        <v>153</v>
      </c>
      <c r="E71" s="21" t="s">
        <v>215</v>
      </c>
      <c r="F71" s="18" t="s">
        <v>143</v>
      </c>
      <c r="G71" s="115">
        <v>0</v>
      </c>
      <c r="H71" s="115">
        <v>25</v>
      </c>
      <c r="I71" s="115">
        <f t="shared" si="12"/>
        <v>25</v>
      </c>
      <c r="J71" s="115">
        <v>0</v>
      </c>
      <c r="K71" s="115">
        <f t="shared" si="13"/>
        <v>25</v>
      </c>
      <c r="L71" s="115">
        <v>45</v>
      </c>
      <c r="M71" s="115">
        <f t="shared" si="14"/>
        <v>70</v>
      </c>
      <c r="N71" s="115">
        <v>0</v>
      </c>
      <c r="O71" s="115">
        <f t="shared" si="15"/>
        <v>70</v>
      </c>
      <c r="P71" s="115">
        <v>0</v>
      </c>
      <c r="Q71" s="115">
        <f t="shared" si="16"/>
        <v>70</v>
      </c>
      <c r="R71" s="115">
        <v>0</v>
      </c>
      <c r="S71" s="155">
        <f t="shared" si="17"/>
        <v>70</v>
      </c>
    </row>
    <row r="72" spans="1:19" ht="13.5">
      <c r="A72" s="145">
        <v>71</v>
      </c>
      <c r="B72" s="21" t="s">
        <v>129</v>
      </c>
      <c r="C72" s="21"/>
      <c r="D72" s="21" t="s">
        <v>130</v>
      </c>
      <c r="E72" s="21" t="s">
        <v>202</v>
      </c>
      <c r="F72" s="18" t="s">
        <v>128</v>
      </c>
      <c r="G72" s="115">
        <v>0</v>
      </c>
      <c r="H72" s="115">
        <v>70</v>
      </c>
      <c r="I72" s="115">
        <f t="shared" si="12"/>
        <v>70</v>
      </c>
      <c r="J72" s="115">
        <v>0</v>
      </c>
      <c r="K72" s="115">
        <f t="shared" si="13"/>
        <v>70</v>
      </c>
      <c r="L72" s="115">
        <v>0</v>
      </c>
      <c r="M72" s="115">
        <f t="shared" si="14"/>
        <v>70</v>
      </c>
      <c r="N72" s="115">
        <v>0</v>
      </c>
      <c r="O72" s="115">
        <f t="shared" si="15"/>
        <v>70</v>
      </c>
      <c r="P72" s="115">
        <v>0</v>
      </c>
      <c r="Q72" s="115">
        <f t="shared" si="16"/>
        <v>70</v>
      </c>
      <c r="R72" s="115">
        <v>0</v>
      </c>
      <c r="S72" s="155">
        <f t="shared" si="17"/>
        <v>70</v>
      </c>
    </row>
    <row r="73" spans="1:19" ht="13.5">
      <c r="A73" s="145">
        <v>72</v>
      </c>
      <c r="B73" s="14" t="s">
        <v>72</v>
      </c>
      <c r="C73" s="14"/>
      <c r="D73" s="14" t="s">
        <v>17</v>
      </c>
      <c r="E73" s="15">
        <v>898022101</v>
      </c>
      <c r="F73" s="7" t="s">
        <v>15</v>
      </c>
      <c r="G73" s="115">
        <v>37</v>
      </c>
      <c r="H73" s="115">
        <v>33</v>
      </c>
      <c r="I73" s="115">
        <f t="shared" si="12"/>
        <v>70</v>
      </c>
      <c r="J73" s="115">
        <v>0</v>
      </c>
      <c r="K73" s="115">
        <f t="shared" si="13"/>
        <v>70</v>
      </c>
      <c r="L73" s="115">
        <v>0</v>
      </c>
      <c r="M73" s="115">
        <f t="shared" si="14"/>
        <v>70</v>
      </c>
      <c r="N73" s="115">
        <v>0</v>
      </c>
      <c r="O73" s="115">
        <f t="shared" si="15"/>
        <v>70</v>
      </c>
      <c r="P73" s="115">
        <v>0</v>
      </c>
      <c r="Q73" s="115">
        <f t="shared" si="16"/>
        <v>70</v>
      </c>
      <c r="R73" s="115">
        <v>0</v>
      </c>
      <c r="S73" s="155">
        <f t="shared" si="17"/>
        <v>70</v>
      </c>
    </row>
    <row r="74" spans="1:19" ht="13.5">
      <c r="A74" s="145">
        <v>73</v>
      </c>
      <c r="B74" s="20" t="s">
        <v>798</v>
      </c>
      <c r="C74" s="122"/>
      <c r="D74" s="20"/>
      <c r="E74" s="20"/>
      <c r="F74" s="17"/>
      <c r="G74" s="114"/>
      <c r="H74" s="114">
        <v>0</v>
      </c>
      <c r="I74" s="115">
        <f t="shared" si="12"/>
        <v>0</v>
      </c>
      <c r="J74" s="115">
        <v>0</v>
      </c>
      <c r="K74" s="115">
        <f t="shared" si="13"/>
        <v>0</v>
      </c>
      <c r="L74" s="115">
        <v>0</v>
      </c>
      <c r="M74" s="115">
        <f t="shared" si="14"/>
        <v>0</v>
      </c>
      <c r="N74" s="115">
        <v>0</v>
      </c>
      <c r="O74" s="115">
        <f t="shared" si="15"/>
        <v>0</v>
      </c>
      <c r="P74" s="114">
        <v>29</v>
      </c>
      <c r="Q74" s="115">
        <f t="shared" si="16"/>
        <v>29</v>
      </c>
      <c r="R74" s="114">
        <v>41</v>
      </c>
      <c r="S74" s="155">
        <f t="shared" si="17"/>
        <v>70</v>
      </c>
    </row>
    <row r="75" spans="1:19" ht="13.5">
      <c r="A75" s="145">
        <v>74</v>
      </c>
      <c r="B75" s="14" t="s">
        <v>73</v>
      </c>
      <c r="C75" s="7"/>
      <c r="D75" s="14" t="s">
        <v>74</v>
      </c>
      <c r="E75" s="15">
        <v>883077014</v>
      </c>
      <c r="F75" s="14" t="s">
        <v>30</v>
      </c>
      <c r="G75" s="116">
        <v>36</v>
      </c>
      <c r="H75" s="116">
        <v>29</v>
      </c>
      <c r="I75" s="115">
        <f t="shared" si="12"/>
        <v>65</v>
      </c>
      <c r="J75" s="115">
        <v>0</v>
      </c>
      <c r="K75" s="115">
        <f t="shared" si="13"/>
        <v>65</v>
      </c>
      <c r="L75" s="115">
        <v>0</v>
      </c>
      <c r="M75" s="115">
        <f t="shared" si="14"/>
        <v>65</v>
      </c>
      <c r="N75" s="115">
        <v>0</v>
      </c>
      <c r="O75" s="115">
        <f t="shared" si="15"/>
        <v>65</v>
      </c>
      <c r="P75" s="115">
        <v>0</v>
      </c>
      <c r="Q75" s="115">
        <f t="shared" si="16"/>
        <v>65</v>
      </c>
      <c r="R75" s="115">
        <v>0</v>
      </c>
      <c r="S75" s="155">
        <f t="shared" si="17"/>
        <v>65</v>
      </c>
    </row>
    <row r="76" spans="1:19" ht="13.5">
      <c r="A76" s="145">
        <v>75</v>
      </c>
      <c r="B76" s="14" t="s">
        <v>71</v>
      </c>
      <c r="C76" s="7"/>
      <c r="D76" s="14" t="s">
        <v>13</v>
      </c>
      <c r="E76" s="15">
        <v>883013206</v>
      </c>
      <c r="F76" s="14" t="s">
        <v>60</v>
      </c>
      <c r="G76" s="116">
        <v>38</v>
      </c>
      <c r="H76" s="116">
        <v>26</v>
      </c>
      <c r="I76" s="115">
        <f t="shared" si="12"/>
        <v>64</v>
      </c>
      <c r="J76" s="115">
        <v>0</v>
      </c>
      <c r="K76" s="115">
        <f t="shared" si="13"/>
        <v>64</v>
      </c>
      <c r="L76" s="115">
        <v>0</v>
      </c>
      <c r="M76" s="115">
        <f t="shared" si="14"/>
        <v>64</v>
      </c>
      <c r="N76" s="115">
        <v>0</v>
      </c>
      <c r="O76" s="115">
        <f t="shared" si="15"/>
        <v>64</v>
      </c>
      <c r="P76" s="115">
        <v>0</v>
      </c>
      <c r="Q76" s="115">
        <f t="shared" si="16"/>
        <v>64</v>
      </c>
      <c r="R76" s="115">
        <v>0</v>
      </c>
      <c r="S76" s="155">
        <f t="shared" si="17"/>
        <v>64</v>
      </c>
    </row>
    <row r="77" spans="1:19" ht="13.5">
      <c r="A77" s="145">
        <v>76</v>
      </c>
      <c r="B77" s="20" t="s">
        <v>794</v>
      </c>
      <c r="C77" s="130"/>
      <c r="D77" s="20"/>
      <c r="E77" s="20"/>
      <c r="F77" s="20"/>
      <c r="G77" s="116">
        <v>0</v>
      </c>
      <c r="H77" s="116">
        <v>0</v>
      </c>
      <c r="I77" s="115">
        <f t="shared" si="12"/>
        <v>0</v>
      </c>
      <c r="J77" s="115">
        <v>0</v>
      </c>
      <c r="K77" s="115">
        <f t="shared" si="13"/>
        <v>0</v>
      </c>
      <c r="L77" s="115">
        <v>0</v>
      </c>
      <c r="M77" s="115">
        <f t="shared" si="14"/>
        <v>0</v>
      </c>
      <c r="N77" s="115">
        <v>0</v>
      </c>
      <c r="O77" s="115">
        <f t="shared" si="15"/>
        <v>0</v>
      </c>
      <c r="P77" s="114">
        <v>63</v>
      </c>
      <c r="Q77" s="115">
        <f t="shared" si="16"/>
        <v>63</v>
      </c>
      <c r="R77" s="114">
        <v>0</v>
      </c>
      <c r="S77" s="155">
        <f t="shared" si="17"/>
        <v>63</v>
      </c>
    </row>
    <row r="78" spans="1:19" ht="13.5">
      <c r="A78" s="145">
        <v>77</v>
      </c>
      <c r="B78" s="21" t="s">
        <v>174</v>
      </c>
      <c r="C78" s="18"/>
      <c r="D78" s="21" t="s">
        <v>175</v>
      </c>
      <c r="E78" s="21" t="s">
        <v>220</v>
      </c>
      <c r="F78" s="21" t="s">
        <v>133</v>
      </c>
      <c r="G78" s="116">
        <v>0</v>
      </c>
      <c r="H78" s="116">
        <v>17</v>
      </c>
      <c r="I78" s="115">
        <f t="shared" si="12"/>
        <v>17</v>
      </c>
      <c r="J78" s="115">
        <v>0</v>
      </c>
      <c r="K78" s="115">
        <f t="shared" si="13"/>
        <v>17</v>
      </c>
      <c r="L78" s="115">
        <v>44</v>
      </c>
      <c r="M78" s="115">
        <f t="shared" si="14"/>
        <v>61</v>
      </c>
      <c r="N78" s="115">
        <v>0</v>
      </c>
      <c r="O78" s="115">
        <f t="shared" si="15"/>
        <v>61</v>
      </c>
      <c r="P78" s="115">
        <v>0</v>
      </c>
      <c r="Q78" s="115">
        <f t="shared" si="16"/>
        <v>61</v>
      </c>
      <c r="R78" s="115">
        <v>0</v>
      </c>
      <c r="S78" s="155">
        <f t="shared" si="17"/>
        <v>61</v>
      </c>
    </row>
    <row r="79" spans="1:19" ht="13.5">
      <c r="A79" s="145">
        <v>78</v>
      </c>
      <c r="B79" s="21" t="s">
        <v>137</v>
      </c>
      <c r="C79" s="18"/>
      <c r="D79" s="21" t="s">
        <v>138</v>
      </c>
      <c r="E79" s="21" t="s">
        <v>205</v>
      </c>
      <c r="F79" s="21" t="s">
        <v>139</v>
      </c>
      <c r="G79" s="116">
        <v>0</v>
      </c>
      <c r="H79" s="116">
        <v>60</v>
      </c>
      <c r="I79" s="115">
        <f t="shared" si="12"/>
        <v>60</v>
      </c>
      <c r="J79" s="115">
        <v>0</v>
      </c>
      <c r="K79" s="115">
        <f t="shared" si="13"/>
        <v>60</v>
      </c>
      <c r="L79" s="115">
        <v>0</v>
      </c>
      <c r="M79" s="115">
        <f t="shared" si="14"/>
        <v>60</v>
      </c>
      <c r="N79" s="115">
        <v>0</v>
      </c>
      <c r="O79" s="115">
        <f t="shared" si="15"/>
        <v>60</v>
      </c>
      <c r="P79" s="115">
        <v>0</v>
      </c>
      <c r="Q79" s="115">
        <f t="shared" si="16"/>
        <v>60</v>
      </c>
      <c r="R79" s="115">
        <v>0</v>
      </c>
      <c r="S79" s="155">
        <f t="shared" si="17"/>
        <v>60</v>
      </c>
    </row>
    <row r="80" spans="1:19" ht="13.5">
      <c r="A80" s="145">
        <v>79</v>
      </c>
      <c r="B80" s="21" t="s">
        <v>140</v>
      </c>
      <c r="C80" s="18"/>
      <c r="D80" s="21" t="s">
        <v>141</v>
      </c>
      <c r="E80" s="21">
        <v>2212034103</v>
      </c>
      <c r="F80" s="21" t="s">
        <v>128</v>
      </c>
      <c r="G80" s="116">
        <v>0</v>
      </c>
      <c r="H80" s="116">
        <v>58</v>
      </c>
      <c r="I80" s="115">
        <f t="shared" si="12"/>
        <v>58</v>
      </c>
      <c r="J80" s="115">
        <v>0</v>
      </c>
      <c r="K80" s="115">
        <f t="shared" si="13"/>
        <v>58</v>
      </c>
      <c r="L80" s="115">
        <v>0</v>
      </c>
      <c r="M80" s="115">
        <f t="shared" si="14"/>
        <v>58</v>
      </c>
      <c r="N80" s="115">
        <v>0</v>
      </c>
      <c r="O80" s="115">
        <f t="shared" si="15"/>
        <v>58</v>
      </c>
      <c r="P80" s="115">
        <v>0</v>
      </c>
      <c r="Q80" s="115">
        <f t="shared" si="16"/>
        <v>58</v>
      </c>
      <c r="R80" s="115">
        <v>0</v>
      </c>
      <c r="S80" s="155">
        <f t="shared" si="17"/>
        <v>58</v>
      </c>
    </row>
    <row r="81" spans="1:19" ht="13.5">
      <c r="A81" s="145">
        <v>80</v>
      </c>
      <c r="B81" s="14" t="s">
        <v>35</v>
      </c>
      <c r="C81" s="7"/>
      <c r="D81" s="14" t="s">
        <v>36</v>
      </c>
      <c r="E81" s="15" t="s">
        <v>37</v>
      </c>
      <c r="F81" s="14" t="s">
        <v>11</v>
      </c>
      <c r="G81" s="116">
        <v>58</v>
      </c>
      <c r="H81" s="116">
        <v>0</v>
      </c>
      <c r="I81" s="115">
        <f t="shared" si="12"/>
        <v>58</v>
      </c>
      <c r="J81" s="115">
        <v>0</v>
      </c>
      <c r="K81" s="115">
        <f t="shared" si="13"/>
        <v>58</v>
      </c>
      <c r="L81" s="115">
        <v>0</v>
      </c>
      <c r="M81" s="115">
        <f t="shared" si="14"/>
        <v>58</v>
      </c>
      <c r="N81" s="115">
        <v>0</v>
      </c>
      <c r="O81" s="115">
        <f t="shared" si="15"/>
        <v>58</v>
      </c>
      <c r="P81" s="115">
        <v>0</v>
      </c>
      <c r="Q81" s="115">
        <f t="shared" si="16"/>
        <v>58</v>
      </c>
      <c r="R81" s="115">
        <v>0</v>
      </c>
      <c r="S81" s="155">
        <f t="shared" si="17"/>
        <v>58</v>
      </c>
    </row>
    <row r="82" spans="1:19" ht="13.5">
      <c r="A82" s="145">
        <v>81</v>
      </c>
      <c r="B82" s="14" t="s">
        <v>822</v>
      </c>
      <c r="C82" s="130"/>
      <c r="D82" s="122"/>
      <c r="E82" s="122"/>
      <c r="F82" s="122"/>
      <c r="G82" s="116">
        <v>0</v>
      </c>
      <c r="H82" s="116">
        <v>0</v>
      </c>
      <c r="I82" s="115">
        <f t="shared" si="12"/>
        <v>0</v>
      </c>
      <c r="J82" s="115">
        <v>0</v>
      </c>
      <c r="K82" s="115">
        <f t="shared" si="13"/>
        <v>0</v>
      </c>
      <c r="L82" s="115">
        <v>0</v>
      </c>
      <c r="M82" s="115">
        <f t="shared" si="14"/>
        <v>0</v>
      </c>
      <c r="N82" s="115">
        <v>0</v>
      </c>
      <c r="O82" s="115">
        <f t="shared" si="15"/>
        <v>0</v>
      </c>
      <c r="P82" s="115">
        <v>0</v>
      </c>
      <c r="Q82" s="115">
        <f t="shared" si="16"/>
        <v>0</v>
      </c>
      <c r="R82" s="115">
        <v>55</v>
      </c>
      <c r="S82" s="155">
        <f t="shared" si="17"/>
        <v>55</v>
      </c>
    </row>
    <row r="83" spans="1:19" ht="13.5">
      <c r="A83" s="145">
        <v>82</v>
      </c>
      <c r="B83" s="21" t="s">
        <v>622</v>
      </c>
      <c r="C83" s="18" t="s">
        <v>251</v>
      </c>
      <c r="D83" s="21" t="s">
        <v>623</v>
      </c>
      <c r="E83" s="21"/>
      <c r="F83" s="21" t="s">
        <v>133</v>
      </c>
      <c r="G83" s="116">
        <v>0</v>
      </c>
      <c r="H83" s="116">
        <v>0</v>
      </c>
      <c r="I83" s="115">
        <f t="shared" si="12"/>
        <v>0</v>
      </c>
      <c r="J83" s="115">
        <v>0</v>
      </c>
      <c r="K83" s="115">
        <f t="shared" si="13"/>
        <v>0</v>
      </c>
      <c r="L83" s="115">
        <v>55</v>
      </c>
      <c r="M83" s="115">
        <f t="shared" si="14"/>
        <v>55</v>
      </c>
      <c r="N83" s="115">
        <v>0</v>
      </c>
      <c r="O83" s="115">
        <f t="shared" si="15"/>
        <v>55</v>
      </c>
      <c r="P83" s="115">
        <v>0</v>
      </c>
      <c r="Q83" s="115">
        <f t="shared" si="16"/>
        <v>55</v>
      </c>
      <c r="R83" s="115">
        <v>0</v>
      </c>
      <c r="S83" s="155">
        <f t="shared" si="17"/>
        <v>55</v>
      </c>
    </row>
    <row r="84" spans="1:19" ht="13.5">
      <c r="A84" s="145">
        <v>83</v>
      </c>
      <c r="B84" s="14" t="s">
        <v>49</v>
      </c>
      <c r="C84" s="7"/>
      <c r="D84" s="14" t="s">
        <v>29</v>
      </c>
      <c r="E84" s="15">
        <v>883010142</v>
      </c>
      <c r="F84" s="14" t="s">
        <v>30</v>
      </c>
      <c r="G84" s="116">
        <v>52</v>
      </c>
      <c r="H84" s="116">
        <v>0</v>
      </c>
      <c r="I84" s="115">
        <f t="shared" si="12"/>
        <v>52</v>
      </c>
      <c r="J84" s="115">
        <v>0</v>
      </c>
      <c r="K84" s="115">
        <f t="shared" si="13"/>
        <v>52</v>
      </c>
      <c r="L84" s="115">
        <v>0</v>
      </c>
      <c r="M84" s="115">
        <f t="shared" si="14"/>
        <v>52</v>
      </c>
      <c r="N84" s="115">
        <v>0</v>
      </c>
      <c r="O84" s="115">
        <f t="shared" si="15"/>
        <v>52</v>
      </c>
      <c r="P84" s="115">
        <v>0</v>
      </c>
      <c r="Q84" s="115">
        <f t="shared" si="16"/>
        <v>52</v>
      </c>
      <c r="R84" s="115">
        <v>0</v>
      </c>
      <c r="S84" s="155">
        <f t="shared" si="17"/>
        <v>52</v>
      </c>
    </row>
    <row r="85" spans="1:19" ht="13.5">
      <c r="A85" s="145">
        <v>84</v>
      </c>
      <c r="B85" s="21" t="s">
        <v>144</v>
      </c>
      <c r="C85" s="18"/>
      <c r="D85" s="21" t="s">
        <v>145</v>
      </c>
      <c r="E85" s="21" t="s">
        <v>207</v>
      </c>
      <c r="F85" s="21" t="s">
        <v>133</v>
      </c>
      <c r="G85" s="116">
        <v>0</v>
      </c>
      <c r="H85" s="116">
        <v>52</v>
      </c>
      <c r="I85" s="115">
        <f t="shared" si="12"/>
        <v>52</v>
      </c>
      <c r="J85" s="115">
        <v>0</v>
      </c>
      <c r="K85" s="115">
        <f t="shared" si="13"/>
        <v>52</v>
      </c>
      <c r="L85" s="115">
        <v>0</v>
      </c>
      <c r="M85" s="115">
        <f t="shared" si="14"/>
        <v>52</v>
      </c>
      <c r="N85" s="115">
        <v>0</v>
      </c>
      <c r="O85" s="115">
        <f t="shared" si="15"/>
        <v>52</v>
      </c>
      <c r="P85" s="115">
        <v>0</v>
      </c>
      <c r="Q85" s="115">
        <f t="shared" si="16"/>
        <v>52</v>
      </c>
      <c r="R85" s="115">
        <v>0</v>
      </c>
      <c r="S85" s="155">
        <f t="shared" si="17"/>
        <v>52</v>
      </c>
    </row>
    <row r="86" spans="1:19" ht="13.5">
      <c r="A86" s="145">
        <v>85</v>
      </c>
      <c r="B86" s="21" t="s">
        <v>551</v>
      </c>
      <c r="C86" s="18"/>
      <c r="D86" s="122"/>
      <c r="E86" s="122"/>
      <c r="F86" s="122"/>
      <c r="G86" s="116">
        <v>0</v>
      </c>
      <c r="H86" s="116">
        <v>0</v>
      </c>
      <c r="I86" s="115">
        <f t="shared" si="12"/>
        <v>0</v>
      </c>
      <c r="J86" s="115">
        <v>27</v>
      </c>
      <c r="K86" s="115">
        <f t="shared" si="13"/>
        <v>27</v>
      </c>
      <c r="L86" s="115">
        <v>24</v>
      </c>
      <c r="M86" s="115">
        <f t="shared" si="14"/>
        <v>51</v>
      </c>
      <c r="N86" s="115">
        <v>0</v>
      </c>
      <c r="O86" s="115">
        <f t="shared" si="15"/>
        <v>51</v>
      </c>
      <c r="P86" s="115">
        <v>0</v>
      </c>
      <c r="Q86" s="115">
        <f t="shared" si="16"/>
        <v>51</v>
      </c>
      <c r="R86" s="115">
        <v>0</v>
      </c>
      <c r="S86" s="155">
        <f t="shared" si="17"/>
        <v>51</v>
      </c>
    </row>
    <row r="87" spans="1:19" ht="13.5">
      <c r="A87" s="145">
        <v>86</v>
      </c>
      <c r="B87" s="14" t="s">
        <v>99</v>
      </c>
      <c r="C87" s="7"/>
      <c r="D87" s="14" t="s">
        <v>93</v>
      </c>
      <c r="E87" s="15">
        <v>806019138</v>
      </c>
      <c r="F87" s="14" t="s">
        <v>20</v>
      </c>
      <c r="G87" s="116">
        <v>18</v>
      </c>
      <c r="H87" s="116">
        <v>5</v>
      </c>
      <c r="I87" s="115">
        <f t="shared" si="12"/>
        <v>23</v>
      </c>
      <c r="J87" s="115">
        <v>0</v>
      </c>
      <c r="K87" s="115">
        <f t="shared" si="13"/>
        <v>23</v>
      </c>
      <c r="L87" s="115">
        <v>0</v>
      </c>
      <c r="M87" s="115">
        <f t="shared" si="14"/>
        <v>23</v>
      </c>
      <c r="N87" s="114">
        <v>27</v>
      </c>
      <c r="O87" s="115">
        <f t="shared" si="15"/>
        <v>50</v>
      </c>
      <c r="P87" s="115">
        <v>0</v>
      </c>
      <c r="Q87" s="115">
        <f t="shared" si="16"/>
        <v>50</v>
      </c>
      <c r="R87" s="115">
        <v>0</v>
      </c>
      <c r="S87" s="155">
        <f t="shared" si="17"/>
        <v>50</v>
      </c>
    </row>
    <row r="88" spans="1:19" ht="13.5">
      <c r="A88" s="145">
        <v>87</v>
      </c>
      <c r="B88" s="21" t="s">
        <v>625</v>
      </c>
      <c r="C88" s="18" t="s">
        <v>251</v>
      </c>
      <c r="D88" s="21" t="s">
        <v>607</v>
      </c>
      <c r="E88" s="21" t="s">
        <v>133</v>
      </c>
      <c r="F88" s="122"/>
      <c r="G88" s="116">
        <v>0</v>
      </c>
      <c r="H88" s="116">
        <v>0</v>
      </c>
      <c r="I88" s="115">
        <f t="shared" si="12"/>
        <v>0</v>
      </c>
      <c r="J88" s="115">
        <v>0</v>
      </c>
      <c r="K88" s="115">
        <f t="shared" si="13"/>
        <v>0</v>
      </c>
      <c r="L88" s="115">
        <v>50</v>
      </c>
      <c r="M88" s="115">
        <f t="shared" si="14"/>
        <v>50</v>
      </c>
      <c r="N88" s="115">
        <v>0</v>
      </c>
      <c r="O88" s="115">
        <f t="shared" si="15"/>
        <v>50</v>
      </c>
      <c r="P88" s="115">
        <v>0</v>
      </c>
      <c r="Q88" s="115">
        <f t="shared" si="16"/>
        <v>50</v>
      </c>
      <c r="R88" s="115">
        <v>0</v>
      </c>
      <c r="S88" s="155">
        <f t="shared" si="17"/>
        <v>50</v>
      </c>
    </row>
    <row r="89" spans="1:19" ht="13.5">
      <c r="A89" s="145">
        <v>88</v>
      </c>
      <c r="B89" s="14" t="s">
        <v>51</v>
      </c>
      <c r="C89" s="7"/>
      <c r="D89" s="14">
        <v>0</v>
      </c>
      <c r="E89" s="15">
        <v>751013267</v>
      </c>
      <c r="F89" s="14" t="s">
        <v>20</v>
      </c>
      <c r="G89" s="116">
        <v>50</v>
      </c>
      <c r="H89" s="116">
        <v>0</v>
      </c>
      <c r="I89" s="115">
        <f t="shared" si="12"/>
        <v>50</v>
      </c>
      <c r="J89" s="115">
        <v>0</v>
      </c>
      <c r="K89" s="115">
        <f t="shared" si="13"/>
        <v>50</v>
      </c>
      <c r="L89" s="115">
        <v>0</v>
      </c>
      <c r="M89" s="115">
        <f t="shared" si="14"/>
        <v>50</v>
      </c>
      <c r="N89" s="115">
        <v>0</v>
      </c>
      <c r="O89" s="115">
        <f t="shared" si="15"/>
        <v>50</v>
      </c>
      <c r="P89" s="115">
        <v>0</v>
      </c>
      <c r="Q89" s="115">
        <f t="shared" si="16"/>
        <v>50</v>
      </c>
      <c r="R89" s="115">
        <v>0</v>
      </c>
      <c r="S89" s="155">
        <f t="shared" si="17"/>
        <v>50</v>
      </c>
    </row>
    <row r="90" spans="1:19" ht="13.5">
      <c r="A90" s="145">
        <v>89</v>
      </c>
      <c r="B90" s="21" t="s">
        <v>826</v>
      </c>
      <c r="C90" s="18"/>
      <c r="D90" s="21" t="s">
        <v>145</v>
      </c>
      <c r="E90" s="21" t="s">
        <v>238</v>
      </c>
      <c r="F90" s="21" t="s">
        <v>133</v>
      </c>
      <c r="G90" s="116">
        <v>0</v>
      </c>
      <c r="H90" s="116">
        <v>1</v>
      </c>
      <c r="I90" s="115">
        <f t="shared" si="12"/>
        <v>1</v>
      </c>
      <c r="J90" s="115">
        <v>0</v>
      </c>
      <c r="K90" s="115">
        <f t="shared" si="13"/>
        <v>1</v>
      </c>
      <c r="L90" s="115">
        <v>0</v>
      </c>
      <c r="M90" s="115">
        <f t="shared" si="14"/>
        <v>1</v>
      </c>
      <c r="N90" s="115">
        <v>17</v>
      </c>
      <c r="O90" s="115">
        <f t="shared" si="15"/>
        <v>18</v>
      </c>
      <c r="P90" s="115">
        <v>31</v>
      </c>
      <c r="Q90" s="115">
        <f t="shared" si="16"/>
        <v>49</v>
      </c>
      <c r="R90" s="115">
        <v>0</v>
      </c>
      <c r="S90" s="155">
        <f t="shared" si="17"/>
        <v>49</v>
      </c>
    </row>
    <row r="91" spans="1:19" ht="13.5">
      <c r="A91" s="145">
        <v>90</v>
      </c>
      <c r="B91" s="14" t="s">
        <v>52</v>
      </c>
      <c r="C91" s="7"/>
      <c r="D91" s="14">
        <v>0</v>
      </c>
      <c r="E91" s="15">
        <v>751013252</v>
      </c>
      <c r="F91" s="14" t="s">
        <v>20</v>
      </c>
      <c r="G91" s="116">
        <v>49</v>
      </c>
      <c r="H91" s="116">
        <v>0</v>
      </c>
      <c r="I91" s="115">
        <f t="shared" si="12"/>
        <v>49</v>
      </c>
      <c r="J91" s="115">
        <v>0</v>
      </c>
      <c r="K91" s="115">
        <f t="shared" si="13"/>
        <v>49</v>
      </c>
      <c r="L91" s="115">
        <v>0</v>
      </c>
      <c r="M91" s="115">
        <f t="shared" si="14"/>
        <v>49</v>
      </c>
      <c r="N91" s="115">
        <v>0</v>
      </c>
      <c r="O91" s="115">
        <f t="shared" si="15"/>
        <v>49</v>
      </c>
      <c r="P91" s="115">
        <v>0</v>
      </c>
      <c r="Q91" s="115">
        <f t="shared" si="16"/>
        <v>49</v>
      </c>
      <c r="R91" s="115">
        <v>0</v>
      </c>
      <c r="S91" s="155">
        <f t="shared" si="17"/>
        <v>49</v>
      </c>
    </row>
    <row r="92" spans="1:19" ht="13.5">
      <c r="A92" s="145">
        <v>91</v>
      </c>
      <c r="B92" s="21" t="s">
        <v>627</v>
      </c>
      <c r="C92" s="18" t="s">
        <v>251</v>
      </c>
      <c r="D92" s="21" t="s">
        <v>613</v>
      </c>
      <c r="E92" s="21" t="s">
        <v>133</v>
      </c>
      <c r="F92" s="21" t="s">
        <v>133</v>
      </c>
      <c r="G92" s="116">
        <v>0</v>
      </c>
      <c r="H92" s="116">
        <v>0</v>
      </c>
      <c r="I92" s="115">
        <f t="shared" si="12"/>
        <v>0</v>
      </c>
      <c r="J92" s="115">
        <v>0</v>
      </c>
      <c r="K92" s="115">
        <f t="shared" si="13"/>
        <v>0</v>
      </c>
      <c r="L92" s="115">
        <v>47</v>
      </c>
      <c r="M92" s="115">
        <f t="shared" si="14"/>
        <v>47</v>
      </c>
      <c r="N92" s="115">
        <v>0</v>
      </c>
      <c r="O92" s="115">
        <f t="shared" si="15"/>
        <v>47</v>
      </c>
      <c r="P92" s="115">
        <v>0</v>
      </c>
      <c r="Q92" s="115">
        <f t="shared" si="16"/>
        <v>47</v>
      </c>
      <c r="R92" s="115">
        <v>0</v>
      </c>
      <c r="S92" s="155">
        <f t="shared" si="17"/>
        <v>47</v>
      </c>
    </row>
    <row r="93" spans="1:19" ht="13.5">
      <c r="A93" s="145">
        <v>92</v>
      </c>
      <c r="B93" s="21" t="s">
        <v>151</v>
      </c>
      <c r="C93" s="18"/>
      <c r="D93" s="21"/>
      <c r="E93" s="21"/>
      <c r="F93" s="21" t="s">
        <v>143</v>
      </c>
      <c r="G93" s="116">
        <v>0</v>
      </c>
      <c r="H93" s="116">
        <v>45</v>
      </c>
      <c r="I93" s="115">
        <f t="shared" si="12"/>
        <v>45</v>
      </c>
      <c r="J93" s="115">
        <v>0</v>
      </c>
      <c r="K93" s="115">
        <f t="shared" si="13"/>
        <v>45</v>
      </c>
      <c r="L93" s="115">
        <v>0</v>
      </c>
      <c r="M93" s="115">
        <f t="shared" si="14"/>
        <v>45</v>
      </c>
      <c r="N93" s="115">
        <v>0</v>
      </c>
      <c r="O93" s="115">
        <f t="shared" si="15"/>
        <v>45</v>
      </c>
      <c r="P93" s="115">
        <v>0</v>
      </c>
      <c r="Q93" s="115">
        <f t="shared" si="16"/>
        <v>45</v>
      </c>
      <c r="R93" s="115">
        <v>0</v>
      </c>
      <c r="S93" s="155">
        <f t="shared" si="17"/>
        <v>45</v>
      </c>
    </row>
    <row r="94" spans="1:19" ht="13.5">
      <c r="A94" s="145">
        <v>93</v>
      </c>
      <c r="B94" s="20" t="s">
        <v>796</v>
      </c>
      <c r="C94" s="130"/>
      <c r="D94" s="20"/>
      <c r="E94" s="20"/>
      <c r="F94" s="20"/>
      <c r="G94" s="116">
        <v>0</v>
      </c>
      <c r="H94" s="116">
        <v>0</v>
      </c>
      <c r="I94" s="115">
        <f t="shared" si="12"/>
        <v>0</v>
      </c>
      <c r="J94" s="115">
        <v>0</v>
      </c>
      <c r="K94" s="115">
        <f t="shared" si="13"/>
        <v>0</v>
      </c>
      <c r="L94" s="115">
        <v>0</v>
      </c>
      <c r="M94" s="115">
        <f t="shared" si="14"/>
        <v>0</v>
      </c>
      <c r="N94" s="115">
        <v>0</v>
      </c>
      <c r="O94" s="115">
        <f t="shared" si="15"/>
        <v>0</v>
      </c>
      <c r="P94" s="114">
        <v>45</v>
      </c>
      <c r="Q94" s="115">
        <f t="shared" si="16"/>
        <v>45</v>
      </c>
      <c r="R94" s="114">
        <v>0</v>
      </c>
      <c r="S94" s="155">
        <f t="shared" si="17"/>
        <v>45</v>
      </c>
    </row>
    <row r="95" spans="1:19" ht="13.5">
      <c r="A95" s="145">
        <v>94</v>
      </c>
      <c r="B95" s="20" t="s">
        <v>800</v>
      </c>
      <c r="C95" s="17" t="s">
        <v>251</v>
      </c>
      <c r="D95" s="20" t="s">
        <v>801</v>
      </c>
      <c r="E95" s="90">
        <v>883076072</v>
      </c>
      <c r="F95" s="20" t="s">
        <v>143</v>
      </c>
      <c r="G95" s="116">
        <v>0</v>
      </c>
      <c r="H95" s="116">
        <v>0</v>
      </c>
      <c r="I95" s="115">
        <f t="shared" si="12"/>
        <v>0</v>
      </c>
      <c r="J95" s="116">
        <v>0</v>
      </c>
      <c r="K95" s="115">
        <f t="shared" si="13"/>
        <v>0</v>
      </c>
      <c r="L95" s="116">
        <v>0</v>
      </c>
      <c r="M95" s="115">
        <f t="shared" si="14"/>
        <v>0</v>
      </c>
      <c r="N95" s="114">
        <v>43</v>
      </c>
      <c r="O95" s="115">
        <f t="shared" si="15"/>
        <v>43</v>
      </c>
      <c r="P95" s="115">
        <v>0</v>
      </c>
      <c r="Q95" s="115">
        <f t="shared" si="16"/>
        <v>43</v>
      </c>
      <c r="R95" s="115">
        <v>0</v>
      </c>
      <c r="S95" s="155">
        <f t="shared" si="17"/>
        <v>43</v>
      </c>
    </row>
    <row r="96" spans="1:19" ht="13.5">
      <c r="A96" s="145">
        <v>95</v>
      </c>
      <c r="B96" s="20" t="s">
        <v>797</v>
      </c>
      <c r="C96" s="130"/>
      <c r="D96" s="20"/>
      <c r="E96" s="20"/>
      <c r="F96" s="20"/>
      <c r="G96" s="116">
        <v>0</v>
      </c>
      <c r="H96" s="116">
        <v>0</v>
      </c>
      <c r="I96" s="115">
        <f t="shared" si="12"/>
        <v>0</v>
      </c>
      <c r="J96" s="116">
        <v>0</v>
      </c>
      <c r="K96" s="115">
        <f t="shared" si="13"/>
        <v>0</v>
      </c>
      <c r="L96" s="116">
        <v>0</v>
      </c>
      <c r="M96" s="115">
        <f t="shared" si="14"/>
        <v>0</v>
      </c>
      <c r="N96" s="115">
        <v>0</v>
      </c>
      <c r="O96" s="115">
        <f t="shared" si="15"/>
        <v>0</v>
      </c>
      <c r="P96" s="114">
        <v>43</v>
      </c>
      <c r="Q96" s="115">
        <f t="shared" si="16"/>
        <v>43</v>
      </c>
      <c r="R96" s="114">
        <v>0</v>
      </c>
      <c r="S96" s="155">
        <f t="shared" si="17"/>
        <v>43</v>
      </c>
    </row>
    <row r="97" spans="1:19" ht="13.5">
      <c r="A97" s="145">
        <v>96</v>
      </c>
      <c r="B97" s="14" t="s">
        <v>65</v>
      </c>
      <c r="C97" s="7"/>
      <c r="D97" s="14" t="s">
        <v>66</v>
      </c>
      <c r="E97" s="15">
        <v>883097017</v>
      </c>
      <c r="F97" s="14" t="s">
        <v>30</v>
      </c>
      <c r="G97" s="116">
        <v>42</v>
      </c>
      <c r="H97" s="116">
        <v>0</v>
      </c>
      <c r="I97" s="115">
        <f t="shared" si="12"/>
        <v>42</v>
      </c>
      <c r="J97" s="116">
        <v>0</v>
      </c>
      <c r="K97" s="115">
        <f t="shared" si="13"/>
        <v>42</v>
      </c>
      <c r="L97" s="116">
        <v>0</v>
      </c>
      <c r="M97" s="115">
        <f t="shared" si="14"/>
        <v>42</v>
      </c>
      <c r="N97" s="115">
        <v>0</v>
      </c>
      <c r="O97" s="115">
        <f t="shared" si="15"/>
        <v>42</v>
      </c>
      <c r="P97" s="115">
        <v>0</v>
      </c>
      <c r="Q97" s="115">
        <f t="shared" si="16"/>
        <v>42</v>
      </c>
      <c r="R97" s="115">
        <v>0</v>
      </c>
      <c r="S97" s="155">
        <f t="shared" si="17"/>
        <v>42</v>
      </c>
    </row>
    <row r="98" spans="1:19" ht="13.5">
      <c r="A98" s="145">
        <v>97</v>
      </c>
      <c r="B98" s="20" t="s">
        <v>799</v>
      </c>
      <c r="C98" s="130"/>
      <c r="D98" s="20"/>
      <c r="E98" s="20"/>
      <c r="F98" s="20"/>
      <c r="G98" s="116">
        <v>0</v>
      </c>
      <c r="H98" s="116">
        <v>0</v>
      </c>
      <c r="I98" s="115">
        <f aca="true" t="shared" si="18" ref="I98:I129">SUM(G98:H98)</f>
        <v>0</v>
      </c>
      <c r="J98" s="116">
        <v>0</v>
      </c>
      <c r="K98" s="115">
        <f aca="true" t="shared" si="19" ref="K98:K129">SUM(I98:J98)</f>
        <v>0</v>
      </c>
      <c r="L98" s="116">
        <v>0</v>
      </c>
      <c r="M98" s="115">
        <f aca="true" t="shared" si="20" ref="M98:M129">SUM(K98:L98)</f>
        <v>0</v>
      </c>
      <c r="N98" s="115">
        <v>0</v>
      </c>
      <c r="O98" s="115">
        <f aca="true" t="shared" si="21" ref="O98:O129">SUM(M98:N98)</f>
        <v>0</v>
      </c>
      <c r="P98" s="114">
        <v>42</v>
      </c>
      <c r="Q98" s="115">
        <f aca="true" t="shared" si="22" ref="Q98:Q129">SUM(O98:P98)</f>
        <v>42</v>
      </c>
      <c r="R98" s="114">
        <v>0</v>
      </c>
      <c r="S98" s="155">
        <f aca="true" t="shared" si="23" ref="S98:S129">SUM(Q98:R98)</f>
        <v>42</v>
      </c>
    </row>
    <row r="99" spans="1:19" ht="13.5">
      <c r="A99" s="145">
        <v>98</v>
      </c>
      <c r="B99" s="21" t="s">
        <v>198</v>
      </c>
      <c r="C99" s="21"/>
      <c r="D99" s="21" t="s">
        <v>171</v>
      </c>
      <c r="E99" s="21" t="s">
        <v>236</v>
      </c>
      <c r="F99" s="21" t="s">
        <v>143</v>
      </c>
      <c r="G99" s="116">
        <v>0</v>
      </c>
      <c r="H99" s="116">
        <v>1</v>
      </c>
      <c r="I99" s="115">
        <f t="shared" si="18"/>
        <v>1</v>
      </c>
      <c r="J99" s="115">
        <v>0</v>
      </c>
      <c r="K99" s="115">
        <f t="shared" si="19"/>
        <v>1</v>
      </c>
      <c r="L99" s="115">
        <v>40</v>
      </c>
      <c r="M99" s="115">
        <f t="shared" si="20"/>
        <v>41</v>
      </c>
      <c r="N99" s="115">
        <v>0</v>
      </c>
      <c r="O99" s="115">
        <f t="shared" si="21"/>
        <v>41</v>
      </c>
      <c r="P99" s="115">
        <v>0</v>
      </c>
      <c r="Q99" s="115">
        <f t="shared" si="22"/>
        <v>41</v>
      </c>
      <c r="R99" s="115">
        <v>0</v>
      </c>
      <c r="S99" s="155">
        <f t="shared" si="23"/>
        <v>41</v>
      </c>
    </row>
    <row r="100" spans="1:19" ht="13.5">
      <c r="A100" s="145">
        <v>99</v>
      </c>
      <c r="B100" s="14" t="s">
        <v>67</v>
      </c>
      <c r="C100" s="14"/>
      <c r="D100" s="14">
        <v>0</v>
      </c>
      <c r="E100" s="15" t="s">
        <v>5</v>
      </c>
      <c r="F100" s="14" t="s">
        <v>30</v>
      </c>
      <c r="G100" s="116">
        <v>41</v>
      </c>
      <c r="H100" s="116">
        <v>0</v>
      </c>
      <c r="I100" s="115">
        <f t="shared" si="18"/>
        <v>41</v>
      </c>
      <c r="J100" s="115">
        <v>0</v>
      </c>
      <c r="K100" s="115">
        <f t="shared" si="19"/>
        <v>41</v>
      </c>
      <c r="L100" s="115">
        <v>0</v>
      </c>
      <c r="M100" s="115">
        <f t="shared" si="20"/>
        <v>41</v>
      </c>
      <c r="N100" s="115">
        <v>0</v>
      </c>
      <c r="O100" s="115">
        <f t="shared" si="21"/>
        <v>41</v>
      </c>
      <c r="P100" s="115">
        <v>0</v>
      </c>
      <c r="Q100" s="115">
        <f t="shared" si="22"/>
        <v>41</v>
      </c>
      <c r="R100" s="115">
        <v>0</v>
      </c>
      <c r="S100" s="155">
        <f t="shared" si="23"/>
        <v>41</v>
      </c>
    </row>
    <row r="101" spans="1:19" ht="13.5">
      <c r="A101" s="145">
        <v>100</v>
      </c>
      <c r="B101" s="20" t="s">
        <v>792</v>
      </c>
      <c r="C101" s="122"/>
      <c r="D101" s="20"/>
      <c r="E101" s="20"/>
      <c r="F101" s="20"/>
      <c r="G101" s="116">
        <v>0</v>
      </c>
      <c r="H101" s="116">
        <v>0</v>
      </c>
      <c r="I101" s="115">
        <f t="shared" si="18"/>
        <v>0</v>
      </c>
      <c r="J101" s="115">
        <v>0</v>
      </c>
      <c r="K101" s="115">
        <f t="shared" si="19"/>
        <v>0</v>
      </c>
      <c r="L101" s="115">
        <v>0</v>
      </c>
      <c r="M101" s="115">
        <f t="shared" si="20"/>
        <v>0</v>
      </c>
      <c r="N101" s="115">
        <v>0</v>
      </c>
      <c r="O101" s="115">
        <f t="shared" si="21"/>
        <v>0</v>
      </c>
      <c r="P101" s="114">
        <v>38</v>
      </c>
      <c r="Q101" s="115">
        <f t="shared" si="22"/>
        <v>38</v>
      </c>
      <c r="R101" s="114">
        <v>0</v>
      </c>
      <c r="S101" s="155">
        <f t="shared" si="23"/>
        <v>38</v>
      </c>
    </row>
    <row r="102" spans="1:19" ht="13.5">
      <c r="A102" s="145">
        <v>101</v>
      </c>
      <c r="B102" s="21" t="s">
        <v>157</v>
      </c>
      <c r="C102" s="21"/>
      <c r="D102" s="21" t="s">
        <v>158</v>
      </c>
      <c r="E102" s="21" t="s">
        <v>212</v>
      </c>
      <c r="F102" s="21" t="s">
        <v>133</v>
      </c>
      <c r="G102" s="116">
        <v>0</v>
      </c>
      <c r="H102" s="116">
        <v>35</v>
      </c>
      <c r="I102" s="115">
        <f t="shared" si="18"/>
        <v>35</v>
      </c>
      <c r="J102" s="116">
        <v>0</v>
      </c>
      <c r="K102" s="115">
        <f t="shared" si="19"/>
        <v>35</v>
      </c>
      <c r="L102" s="116">
        <v>0</v>
      </c>
      <c r="M102" s="115">
        <f t="shared" si="20"/>
        <v>35</v>
      </c>
      <c r="N102" s="115">
        <v>0</v>
      </c>
      <c r="O102" s="115">
        <f t="shared" si="21"/>
        <v>35</v>
      </c>
      <c r="P102" s="115">
        <v>0</v>
      </c>
      <c r="Q102" s="115">
        <f t="shared" si="22"/>
        <v>35</v>
      </c>
      <c r="R102" s="115">
        <v>0</v>
      </c>
      <c r="S102" s="155">
        <f t="shared" si="23"/>
        <v>35</v>
      </c>
    </row>
    <row r="103" spans="1:19" ht="13.5">
      <c r="A103" s="145">
        <v>102</v>
      </c>
      <c r="B103" s="14" t="s">
        <v>75</v>
      </c>
      <c r="C103" s="14"/>
      <c r="D103" s="14" t="s">
        <v>76</v>
      </c>
      <c r="E103" s="15">
        <v>883036014</v>
      </c>
      <c r="F103" s="14" t="s">
        <v>42</v>
      </c>
      <c r="G103" s="116">
        <v>35</v>
      </c>
      <c r="H103" s="116">
        <v>0</v>
      </c>
      <c r="I103" s="115">
        <f t="shared" si="18"/>
        <v>35</v>
      </c>
      <c r="J103" s="115">
        <v>0</v>
      </c>
      <c r="K103" s="115">
        <f t="shared" si="19"/>
        <v>35</v>
      </c>
      <c r="L103" s="115">
        <v>0</v>
      </c>
      <c r="M103" s="115">
        <f t="shared" si="20"/>
        <v>35</v>
      </c>
      <c r="N103" s="115">
        <v>0</v>
      </c>
      <c r="O103" s="115">
        <f t="shared" si="21"/>
        <v>35</v>
      </c>
      <c r="P103" s="115">
        <v>0</v>
      </c>
      <c r="Q103" s="115">
        <f t="shared" si="22"/>
        <v>35</v>
      </c>
      <c r="R103" s="115">
        <v>0</v>
      </c>
      <c r="S103" s="155">
        <f t="shared" si="23"/>
        <v>35</v>
      </c>
    </row>
    <row r="104" spans="1:19" ht="13.5">
      <c r="A104" s="145">
        <v>103</v>
      </c>
      <c r="B104" s="14" t="s">
        <v>77</v>
      </c>
      <c r="C104" s="14"/>
      <c r="D104" s="14">
        <v>0</v>
      </c>
      <c r="E104" s="15" t="s">
        <v>5</v>
      </c>
      <c r="F104" s="14" t="s">
        <v>30</v>
      </c>
      <c r="G104" s="116">
        <v>34</v>
      </c>
      <c r="H104" s="116">
        <v>0</v>
      </c>
      <c r="I104" s="115">
        <f t="shared" si="18"/>
        <v>34</v>
      </c>
      <c r="J104" s="115">
        <v>0</v>
      </c>
      <c r="K104" s="115">
        <f t="shared" si="19"/>
        <v>34</v>
      </c>
      <c r="L104" s="115">
        <v>0</v>
      </c>
      <c r="M104" s="115">
        <f t="shared" si="20"/>
        <v>34</v>
      </c>
      <c r="N104" s="115">
        <v>0</v>
      </c>
      <c r="O104" s="115">
        <f t="shared" si="21"/>
        <v>34</v>
      </c>
      <c r="P104" s="115">
        <v>0</v>
      </c>
      <c r="Q104" s="115">
        <f t="shared" si="22"/>
        <v>34</v>
      </c>
      <c r="R104" s="115">
        <v>0</v>
      </c>
      <c r="S104" s="155">
        <f t="shared" si="23"/>
        <v>34</v>
      </c>
    </row>
    <row r="105" spans="1:19" ht="13.5">
      <c r="A105" s="145">
        <v>104</v>
      </c>
      <c r="B105" s="20" t="s">
        <v>757</v>
      </c>
      <c r="C105" s="20" t="s">
        <v>251</v>
      </c>
      <c r="D105" s="20" t="s">
        <v>758</v>
      </c>
      <c r="E105" s="90">
        <v>806091189</v>
      </c>
      <c r="F105" s="20" t="s">
        <v>133</v>
      </c>
      <c r="G105" s="116">
        <v>0</v>
      </c>
      <c r="H105" s="116">
        <v>0</v>
      </c>
      <c r="I105" s="115">
        <f t="shared" si="18"/>
        <v>0</v>
      </c>
      <c r="J105" s="115">
        <v>0</v>
      </c>
      <c r="K105" s="115">
        <f t="shared" si="19"/>
        <v>0</v>
      </c>
      <c r="L105" s="115">
        <v>0</v>
      </c>
      <c r="M105" s="115">
        <f t="shared" si="20"/>
        <v>0</v>
      </c>
      <c r="N105" s="114">
        <v>34</v>
      </c>
      <c r="O105" s="115">
        <f t="shared" si="21"/>
        <v>34</v>
      </c>
      <c r="P105" s="115">
        <v>0</v>
      </c>
      <c r="Q105" s="115">
        <f t="shared" si="22"/>
        <v>34</v>
      </c>
      <c r="R105" s="115">
        <v>0</v>
      </c>
      <c r="S105" s="155">
        <f t="shared" si="23"/>
        <v>34</v>
      </c>
    </row>
    <row r="106" spans="1:19" ht="13.5">
      <c r="A106" s="145">
        <v>105</v>
      </c>
      <c r="B106" s="21" t="s">
        <v>159</v>
      </c>
      <c r="C106" s="21"/>
      <c r="D106" s="21" t="s">
        <v>160</v>
      </c>
      <c r="E106" s="21">
        <v>1295702098</v>
      </c>
      <c r="F106" s="21" t="s">
        <v>143</v>
      </c>
      <c r="G106" s="116">
        <v>0</v>
      </c>
      <c r="H106" s="116">
        <v>34</v>
      </c>
      <c r="I106" s="115">
        <f t="shared" si="18"/>
        <v>34</v>
      </c>
      <c r="J106" s="115">
        <v>0</v>
      </c>
      <c r="K106" s="115">
        <f t="shared" si="19"/>
        <v>34</v>
      </c>
      <c r="L106" s="115">
        <v>0</v>
      </c>
      <c r="M106" s="115">
        <f t="shared" si="20"/>
        <v>34</v>
      </c>
      <c r="N106" s="115">
        <v>0</v>
      </c>
      <c r="O106" s="115">
        <f t="shared" si="21"/>
        <v>34</v>
      </c>
      <c r="P106" s="115">
        <v>0</v>
      </c>
      <c r="Q106" s="115">
        <f t="shared" si="22"/>
        <v>34</v>
      </c>
      <c r="R106" s="115">
        <v>0</v>
      </c>
      <c r="S106" s="155">
        <f t="shared" si="23"/>
        <v>34</v>
      </c>
    </row>
    <row r="107" spans="1:19" ht="13.5">
      <c r="A107" s="145">
        <v>106</v>
      </c>
      <c r="B107" s="21" t="s">
        <v>545</v>
      </c>
      <c r="C107" s="21"/>
      <c r="D107" s="122"/>
      <c r="E107" s="122"/>
      <c r="F107" s="122"/>
      <c r="G107" s="116">
        <v>0</v>
      </c>
      <c r="H107" s="116">
        <v>0</v>
      </c>
      <c r="I107" s="115">
        <f t="shared" si="18"/>
        <v>0</v>
      </c>
      <c r="J107" s="115">
        <v>33</v>
      </c>
      <c r="K107" s="115">
        <f t="shared" si="19"/>
        <v>33</v>
      </c>
      <c r="L107" s="115">
        <v>0</v>
      </c>
      <c r="M107" s="115">
        <f t="shared" si="20"/>
        <v>33</v>
      </c>
      <c r="N107" s="115">
        <v>0</v>
      </c>
      <c r="O107" s="115">
        <f t="shared" si="21"/>
        <v>33</v>
      </c>
      <c r="P107" s="115">
        <v>0</v>
      </c>
      <c r="Q107" s="115">
        <f t="shared" si="22"/>
        <v>33</v>
      </c>
      <c r="R107" s="115">
        <v>0</v>
      </c>
      <c r="S107" s="155">
        <f t="shared" si="23"/>
        <v>33</v>
      </c>
    </row>
    <row r="108" spans="1:19" ht="13.5">
      <c r="A108" s="145">
        <v>107</v>
      </c>
      <c r="B108" s="14" t="s">
        <v>79</v>
      </c>
      <c r="C108" s="14"/>
      <c r="D108" s="14" t="s">
        <v>80</v>
      </c>
      <c r="E108" s="15">
        <v>883012021</v>
      </c>
      <c r="F108" s="14" t="s">
        <v>60</v>
      </c>
      <c r="G108" s="116">
        <v>32</v>
      </c>
      <c r="H108" s="116">
        <v>0</v>
      </c>
      <c r="I108" s="115">
        <f t="shared" si="18"/>
        <v>32</v>
      </c>
      <c r="J108" s="115">
        <v>0</v>
      </c>
      <c r="K108" s="115">
        <f t="shared" si="19"/>
        <v>32</v>
      </c>
      <c r="L108" s="115">
        <v>0</v>
      </c>
      <c r="M108" s="115">
        <f t="shared" si="20"/>
        <v>32</v>
      </c>
      <c r="N108" s="115">
        <v>0</v>
      </c>
      <c r="O108" s="115">
        <f t="shared" si="21"/>
        <v>32</v>
      </c>
      <c r="P108" s="115">
        <v>0</v>
      </c>
      <c r="Q108" s="115">
        <f t="shared" si="22"/>
        <v>32</v>
      </c>
      <c r="R108" s="115">
        <v>0</v>
      </c>
      <c r="S108" s="155">
        <f t="shared" si="23"/>
        <v>32</v>
      </c>
    </row>
    <row r="109" spans="1:19" ht="13.5">
      <c r="A109" s="145">
        <v>108</v>
      </c>
      <c r="B109" s="21" t="s">
        <v>825</v>
      </c>
      <c r="C109" s="21"/>
      <c r="D109" s="122"/>
      <c r="E109" s="122"/>
      <c r="F109" s="122"/>
      <c r="G109" s="116">
        <v>0</v>
      </c>
      <c r="H109" s="116">
        <v>0</v>
      </c>
      <c r="I109" s="115">
        <f t="shared" si="18"/>
        <v>0</v>
      </c>
      <c r="J109" s="115">
        <v>31</v>
      </c>
      <c r="K109" s="115">
        <f t="shared" si="19"/>
        <v>31</v>
      </c>
      <c r="L109" s="115">
        <v>0</v>
      </c>
      <c r="M109" s="115">
        <f t="shared" si="20"/>
        <v>31</v>
      </c>
      <c r="N109" s="115">
        <v>0</v>
      </c>
      <c r="O109" s="115">
        <f t="shared" si="21"/>
        <v>31</v>
      </c>
      <c r="P109" s="115">
        <v>0</v>
      </c>
      <c r="Q109" s="115">
        <f t="shared" si="22"/>
        <v>31</v>
      </c>
      <c r="R109" s="115">
        <v>0</v>
      </c>
      <c r="S109" s="155">
        <f t="shared" si="23"/>
        <v>31</v>
      </c>
    </row>
    <row r="110" spans="1:19" ht="13.5">
      <c r="A110" s="145">
        <v>109</v>
      </c>
      <c r="B110" s="20" t="s">
        <v>759</v>
      </c>
      <c r="C110" s="20" t="s">
        <v>251</v>
      </c>
      <c r="D110" s="20" t="s">
        <v>760</v>
      </c>
      <c r="E110" s="90">
        <v>883066009</v>
      </c>
      <c r="F110" s="20" t="s">
        <v>133</v>
      </c>
      <c r="G110" s="178">
        <v>0</v>
      </c>
      <c r="H110" s="112">
        <v>0</v>
      </c>
      <c r="I110" s="115">
        <f t="shared" si="18"/>
        <v>0</v>
      </c>
      <c r="J110" s="114">
        <v>0</v>
      </c>
      <c r="K110" s="115">
        <f t="shared" si="19"/>
        <v>0</v>
      </c>
      <c r="L110" s="114">
        <v>0</v>
      </c>
      <c r="M110" s="115">
        <f t="shared" si="20"/>
        <v>0</v>
      </c>
      <c r="N110" s="114">
        <v>31</v>
      </c>
      <c r="O110" s="115">
        <f t="shared" si="21"/>
        <v>31</v>
      </c>
      <c r="P110" s="115">
        <v>0</v>
      </c>
      <c r="Q110" s="115">
        <f t="shared" si="22"/>
        <v>31</v>
      </c>
      <c r="R110" s="115">
        <v>0</v>
      </c>
      <c r="S110" s="155">
        <f t="shared" si="23"/>
        <v>31</v>
      </c>
    </row>
    <row r="111" spans="1:19" ht="13.5">
      <c r="A111" s="145">
        <v>110</v>
      </c>
      <c r="B111" s="20" t="s">
        <v>761</v>
      </c>
      <c r="C111" s="20" t="s">
        <v>251</v>
      </c>
      <c r="D111" s="20" t="s">
        <v>740</v>
      </c>
      <c r="E111" s="112">
        <v>80604010</v>
      </c>
      <c r="F111" s="20" t="s">
        <v>133</v>
      </c>
      <c r="G111" s="122"/>
      <c r="H111" s="112">
        <v>0</v>
      </c>
      <c r="I111" s="115">
        <f t="shared" si="18"/>
        <v>0</v>
      </c>
      <c r="J111" s="114">
        <v>0</v>
      </c>
      <c r="K111" s="115">
        <f t="shared" si="19"/>
        <v>0</v>
      </c>
      <c r="L111" s="114">
        <v>0</v>
      </c>
      <c r="M111" s="115">
        <f t="shared" si="20"/>
        <v>0</v>
      </c>
      <c r="N111" s="114">
        <v>30</v>
      </c>
      <c r="O111" s="115">
        <f t="shared" si="21"/>
        <v>30</v>
      </c>
      <c r="P111" s="115">
        <v>0</v>
      </c>
      <c r="Q111" s="115">
        <f t="shared" si="22"/>
        <v>30</v>
      </c>
      <c r="R111" s="115">
        <v>0</v>
      </c>
      <c r="S111" s="155">
        <f t="shared" si="23"/>
        <v>30</v>
      </c>
    </row>
    <row r="112" spans="1:19" ht="13.5">
      <c r="A112" s="145">
        <v>111</v>
      </c>
      <c r="B112" s="14" t="s">
        <v>83</v>
      </c>
      <c r="C112" s="14"/>
      <c r="D112" s="14" t="s">
        <v>84</v>
      </c>
      <c r="E112" s="15">
        <v>883036104</v>
      </c>
      <c r="F112" s="14" t="s">
        <v>11</v>
      </c>
      <c r="G112" s="116">
        <v>30</v>
      </c>
      <c r="H112" s="116">
        <v>0</v>
      </c>
      <c r="I112" s="115">
        <f t="shared" si="18"/>
        <v>30</v>
      </c>
      <c r="J112" s="115">
        <v>0</v>
      </c>
      <c r="K112" s="115">
        <f t="shared" si="19"/>
        <v>30</v>
      </c>
      <c r="L112" s="115">
        <v>0</v>
      </c>
      <c r="M112" s="115">
        <f t="shared" si="20"/>
        <v>30</v>
      </c>
      <c r="N112" s="115">
        <v>0</v>
      </c>
      <c r="O112" s="115">
        <f t="shared" si="21"/>
        <v>30</v>
      </c>
      <c r="P112" s="115">
        <v>0</v>
      </c>
      <c r="Q112" s="115">
        <f t="shared" si="22"/>
        <v>30</v>
      </c>
      <c r="R112" s="115">
        <v>0</v>
      </c>
      <c r="S112" s="155">
        <f t="shared" si="23"/>
        <v>30</v>
      </c>
    </row>
    <row r="113" spans="1:19" ht="13.5">
      <c r="A113" s="145">
        <v>112</v>
      </c>
      <c r="B113" s="21" t="s">
        <v>162</v>
      </c>
      <c r="C113" s="21"/>
      <c r="D113" s="21" t="s">
        <v>147</v>
      </c>
      <c r="E113" s="21" t="s">
        <v>213</v>
      </c>
      <c r="F113" s="21" t="s">
        <v>143</v>
      </c>
      <c r="G113" s="116">
        <v>0</v>
      </c>
      <c r="H113" s="116">
        <v>30</v>
      </c>
      <c r="I113" s="115">
        <f t="shared" si="18"/>
        <v>30</v>
      </c>
      <c r="J113" s="115">
        <v>0</v>
      </c>
      <c r="K113" s="115">
        <f t="shared" si="19"/>
        <v>30</v>
      </c>
      <c r="L113" s="115">
        <v>0</v>
      </c>
      <c r="M113" s="115">
        <f t="shared" si="20"/>
        <v>30</v>
      </c>
      <c r="N113" s="115">
        <v>0</v>
      </c>
      <c r="O113" s="115">
        <f t="shared" si="21"/>
        <v>30</v>
      </c>
      <c r="P113" s="115">
        <v>0</v>
      </c>
      <c r="Q113" s="115">
        <f t="shared" si="22"/>
        <v>30</v>
      </c>
      <c r="R113" s="115">
        <v>0</v>
      </c>
      <c r="S113" s="155">
        <f t="shared" si="23"/>
        <v>30</v>
      </c>
    </row>
    <row r="114" spans="1:19" ht="13.5">
      <c r="A114" s="145">
        <v>113</v>
      </c>
      <c r="B114" s="21" t="s">
        <v>539</v>
      </c>
      <c r="C114" s="21"/>
      <c r="D114" s="122"/>
      <c r="E114" s="122"/>
      <c r="F114" s="122"/>
      <c r="G114" s="115">
        <v>0</v>
      </c>
      <c r="H114" s="116">
        <v>0</v>
      </c>
      <c r="I114" s="115">
        <f t="shared" si="18"/>
        <v>0</v>
      </c>
      <c r="J114" s="115">
        <v>26</v>
      </c>
      <c r="K114" s="115">
        <f t="shared" si="19"/>
        <v>26</v>
      </c>
      <c r="L114" s="115">
        <v>0</v>
      </c>
      <c r="M114" s="115">
        <f t="shared" si="20"/>
        <v>26</v>
      </c>
      <c r="N114" s="115">
        <v>0</v>
      </c>
      <c r="O114" s="115">
        <f t="shared" si="21"/>
        <v>26</v>
      </c>
      <c r="P114" s="115">
        <v>0</v>
      </c>
      <c r="Q114" s="115">
        <f t="shared" si="22"/>
        <v>26</v>
      </c>
      <c r="R114" s="115">
        <v>0</v>
      </c>
      <c r="S114" s="155">
        <f t="shared" si="23"/>
        <v>26</v>
      </c>
    </row>
    <row r="115" spans="1:19" ht="13.5">
      <c r="A115" s="145">
        <v>114</v>
      </c>
      <c r="B115" s="14" t="s">
        <v>88</v>
      </c>
      <c r="C115" s="14"/>
      <c r="D115" s="14" t="s">
        <v>76</v>
      </c>
      <c r="E115" s="15">
        <v>883036020</v>
      </c>
      <c r="F115" s="14" t="s">
        <v>60</v>
      </c>
      <c r="G115" s="116">
        <v>26</v>
      </c>
      <c r="H115" s="116">
        <v>0</v>
      </c>
      <c r="I115" s="115">
        <f t="shared" si="18"/>
        <v>26</v>
      </c>
      <c r="J115" s="115">
        <v>0</v>
      </c>
      <c r="K115" s="115">
        <f t="shared" si="19"/>
        <v>26</v>
      </c>
      <c r="L115" s="115">
        <v>0</v>
      </c>
      <c r="M115" s="115">
        <f t="shared" si="20"/>
        <v>26</v>
      </c>
      <c r="N115" s="115">
        <v>0</v>
      </c>
      <c r="O115" s="115">
        <f t="shared" si="21"/>
        <v>26</v>
      </c>
      <c r="P115" s="115">
        <v>0</v>
      </c>
      <c r="Q115" s="115">
        <f t="shared" si="22"/>
        <v>26</v>
      </c>
      <c r="R115" s="115">
        <v>0</v>
      </c>
      <c r="S115" s="155">
        <f t="shared" si="23"/>
        <v>26</v>
      </c>
    </row>
    <row r="116" spans="1:19" ht="13.5">
      <c r="A116" s="145">
        <v>115</v>
      </c>
      <c r="B116" s="21" t="s">
        <v>540</v>
      </c>
      <c r="C116" s="21"/>
      <c r="D116" s="122"/>
      <c r="E116" s="122"/>
      <c r="F116" s="122"/>
      <c r="G116" s="116">
        <v>0</v>
      </c>
      <c r="H116" s="116">
        <v>0</v>
      </c>
      <c r="I116" s="115">
        <f t="shared" si="18"/>
        <v>0</v>
      </c>
      <c r="J116" s="115">
        <v>25</v>
      </c>
      <c r="K116" s="115">
        <f t="shared" si="19"/>
        <v>25</v>
      </c>
      <c r="L116" s="115">
        <v>0</v>
      </c>
      <c r="M116" s="115">
        <f t="shared" si="20"/>
        <v>25</v>
      </c>
      <c r="N116" s="115">
        <v>0</v>
      </c>
      <c r="O116" s="115">
        <f t="shared" si="21"/>
        <v>25</v>
      </c>
      <c r="P116" s="115">
        <v>0</v>
      </c>
      <c r="Q116" s="115">
        <f t="shared" si="22"/>
        <v>25</v>
      </c>
      <c r="R116" s="115">
        <v>0</v>
      </c>
      <c r="S116" s="155">
        <f t="shared" si="23"/>
        <v>25</v>
      </c>
    </row>
    <row r="117" spans="1:19" ht="13.5">
      <c r="A117" s="145">
        <v>116</v>
      </c>
      <c r="B117" s="20" t="s">
        <v>762</v>
      </c>
      <c r="C117" s="20" t="s">
        <v>251</v>
      </c>
      <c r="D117" s="20" t="s">
        <v>763</v>
      </c>
      <c r="E117" s="112">
        <v>806063078</v>
      </c>
      <c r="F117" s="20" t="s">
        <v>133</v>
      </c>
      <c r="G117" s="122"/>
      <c r="H117" s="112">
        <v>0</v>
      </c>
      <c r="I117" s="115">
        <f t="shared" si="18"/>
        <v>0</v>
      </c>
      <c r="J117" s="114">
        <v>0</v>
      </c>
      <c r="K117" s="115">
        <f t="shared" si="19"/>
        <v>0</v>
      </c>
      <c r="L117" s="114">
        <v>0</v>
      </c>
      <c r="M117" s="115">
        <f t="shared" si="20"/>
        <v>0</v>
      </c>
      <c r="N117" s="114">
        <v>25</v>
      </c>
      <c r="O117" s="115">
        <f t="shared" si="21"/>
        <v>25</v>
      </c>
      <c r="P117" s="115">
        <v>0</v>
      </c>
      <c r="Q117" s="115">
        <f t="shared" si="22"/>
        <v>25</v>
      </c>
      <c r="R117" s="115">
        <v>0</v>
      </c>
      <c r="S117" s="155">
        <f t="shared" si="23"/>
        <v>25</v>
      </c>
    </row>
    <row r="118" spans="1:19" ht="13.5">
      <c r="A118" s="145">
        <v>117</v>
      </c>
      <c r="B118" s="21" t="s">
        <v>629</v>
      </c>
      <c r="C118" s="21" t="s">
        <v>251</v>
      </c>
      <c r="D118" s="21" t="s">
        <v>147</v>
      </c>
      <c r="E118" s="21" t="s">
        <v>133</v>
      </c>
      <c r="F118" s="122"/>
      <c r="G118" s="116">
        <v>0</v>
      </c>
      <c r="H118" s="116">
        <v>0</v>
      </c>
      <c r="I118" s="115">
        <f t="shared" si="18"/>
        <v>0</v>
      </c>
      <c r="J118" s="115">
        <v>0</v>
      </c>
      <c r="K118" s="115">
        <f t="shared" si="19"/>
        <v>0</v>
      </c>
      <c r="L118" s="115">
        <v>25</v>
      </c>
      <c r="M118" s="115">
        <f t="shared" si="20"/>
        <v>25</v>
      </c>
      <c r="N118" s="115">
        <v>0</v>
      </c>
      <c r="O118" s="115">
        <f t="shared" si="21"/>
        <v>25</v>
      </c>
      <c r="P118" s="115">
        <v>0</v>
      </c>
      <c r="Q118" s="115">
        <f t="shared" si="22"/>
        <v>25</v>
      </c>
      <c r="R118" s="115">
        <v>0</v>
      </c>
      <c r="S118" s="155">
        <f t="shared" si="23"/>
        <v>25</v>
      </c>
    </row>
    <row r="119" spans="1:19" ht="13.5">
      <c r="A119" s="145">
        <v>118</v>
      </c>
      <c r="B119" s="14" t="s">
        <v>89</v>
      </c>
      <c r="C119" s="14"/>
      <c r="D119" s="14" t="s">
        <v>13</v>
      </c>
      <c r="E119" s="15" t="s">
        <v>64</v>
      </c>
      <c r="F119" s="14" t="s">
        <v>15</v>
      </c>
      <c r="G119" s="115">
        <v>25</v>
      </c>
      <c r="H119" s="116">
        <v>0</v>
      </c>
      <c r="I119" s="115">
        <f t="shared" si="18"/>
        <v>25</v>
      </c>
      <c r="J119" s="115">
        <v>0</v>
      </c>
      <c r="K119" s="115">
        <f t="shared" si="19"/>
        <v>25</v>
      </c>
      <c r="L119" s="115">
        <v>0</v>
      </c>
      <c r="M119" s="115">
        <f t="shared" si="20"/>
        <v>25</v>
      </c>
      <c r="N119" s="115">
        <v>0</v>
      </c>
      <c r="O119" s="115">
        <f t="shared" si="21"/>
        <v>25</v>
      </c>
      <c r="P119" s="115">
        <v>0</v>
      </c>
      <c r="Q119" s="115">
        <f t="shared" si="22"/>
        <v>25</v>
      </c>
      <c r="R119" s="115">
        <v>0</v>
      </c>
      <c r="S119" s="155">
        <f t="shared" si="23"/>
        <v>25</v>
      </c>
    </row>
    <row r="120" spans="1:19" ht="13.5">
      <c r="A120" s="145">
        <v>119</v>
      </c>
      <c r="B120" s="14" t="s">
        <v>90</v>
      </c>
      <c r="C120" s="14"/>
      <c r="D120" s="14" t="s">
        <v>84</v>
      </c>
      <c r="E120" s="15">
        <v>883096079</v>
      </c>
      <c r="F120" s="14" t="s">
        <v>11</v>
      </c>
      <c r="G120" s="116">
        <v>24</v>
      </c>
      <c r="H120" s="116">
        <v>0</v>
      </c>
      <c r="I120" s="115">
        <f t="shared" si="18"/>
        <v>24</v>
      </c>
      <c r="J120" s="115">
        <v>0</v>
      </c>
      <c r="K120" s="115">
        <f t="shared" si="19"/>
        <v>24</v>
      </c>
      <c r="L120" s="115">
        <v>0</v>
      </c>
      <c r="M120" s="115">
        <f t="shared" si="20"/>
        <v>24</v>
      </c>
      <c r="N120" s="115">
        <v>0</v>
      </c>
      <c r="O120" s="115">
        <f t="shared" si="21"/>
        <v>24</v>
      </c>
      <c r="P120" s="115">
        <v>0</v>
      </c>
      <c r="Q120" s="115">
        <f t="shared" si="22"/>
        <v>24</v>
      </c>
      <c r="R120" s="115">
        <v>0</v>
      </c>
      <c r="S120" s="155">
        <f t="shared" si="23"/>
        <v>24</v>
      </c>
    </row>
    <row r="121" spans="1:19" ht="13.5">
      <c r="A121" s="145">
        <v>120</v>
      </c>
      <c r="B121" s="20" t="s">
        <v>766</v>
      </c>
      <c r="C121" s="20" t="s">
        <v>251</v>
      </c>
      <c r="D121" s="20" t="s">
        <v>175</v>
      </c>
      <c r="E121" s="90">
        <v>806800108</v>
      </c>
      <c r="F121" s="20" t="s">
        <v>161</v>
      </c>
      <c r="G121" s="178"/>
      <c r="H121" s="112">
        <v>0</v>
      </c>
      <c r="I121" s="115">
        <f t="shared" si="18"/>
        <v>0</v>
      </c>
      <c r="J121" s="114">
        <v>0</v>
      </c>
      <c r="K121" s="115">
        <f t="shared" si="19"/>
        <v>0</v>
      </c>
      <c r="L121" s="114">
        <v>0</v>
      </c>
      <c r="M121" s="115">
        <f t="shared" si="20"/>
        <v>0</v>
      </c>
      <c r="N121" s="114">
        <v>24</v>
      </c>
      <c r="O121" s="115">
        <f t="shared" si="21"/>
        <v>24</v>
      </c>
      <c r="P121" s="115">
        <v>0</v>
      </c>
      <c r="Q121" s="115">
        <f t="shared" si="22"/>
        <v>24</v>
      </c>
      <c r="R121" s="115">
        <v>0</v>
      </c>
      <c r="S121" s="155">
        <f t="shared" si="23"/>
        <v>24</v>
      </c>
    </row>
    <row r="122" spans="1:19" ht="13.5">
      <c r="A122" s="145">
        <v>121</v>
      </c>
      <c r="B122" s="14" t="s">
        <v>91</v>
      </c>
      <c r="C122" s="14"/>
      <c r="D122" s="14">
        <v>0</v>
      </c>
      <c r="E122" s="15" t="s">
        <v>55</v>
      </c>
      <c r="F122" s="14" t="s">
        <v>30</v>
      </c>
      <c r="G122" s="116">
        <v>23</v>
      </c>
      <c r="H122" s="116">
        <v>0</v>
      </c>
      <c r="I122" s="115">
        <f t="shared" si="18"/>
        <v>23</v>
      </c>
      <c r="J122" s="115">
        <v>0</v>
      </c>
      <c r="K122" s="115">
        <f t="shared" si="19"/>
        <v>23</v>
      </c>
      <c r="L122" s="115">
        <v>0</v>
      </c>
      <c r="M122" s="115">
        <f t="shared" si="20"/>
        <v>23</v>
      </c>
      <c r="N122" s="115">
        <v>0</v>
      </c>
      <c r="O122" s="115">
        <f t="shared" si="21"/>
        <v>23</v>
      </c>
      <c r="P122" s="115">
        <v>0</v>
      </c>
      <c r="Q122" s="115">
        <f t="shared" si="22"/>
        <v>23</v>
      </c>
      <c r="R122" s="115">
        <v>0</v>
      </c>
      <c r="S122" s="155">
        <f t="shared" si="23"/>
        <v>23</v>
      </c>
    </row>
    <row r="123" spans="1:19" ht="13.5">
      <c r="A123" s="145">
        <v>122</v>
      </c>
      <c r="B123" s="20" t="s">
        <v>756</v>
      </c>
      <c r="C123" s="20" t="s">
        <v>251</v>
      </c>
      <c r="D123" s="20" t="s">
        <v>755</v>
      </c>
      <c r="E123" s="90">
        <v>883101026</v>
      </c>
      <c r="F123" s="20" t="s">
        <v>143</v>
      </c>
      <c r="G123" s="178"/>
      <c r="H123" s="112">
        <v>0</v>
      </c>
      <c r="I123" s="115">
        <f t="shared" si="18"/>
        <v>0</v>
      </c>
      <c r="J123" s="114">
        <v>0</v>
      </c>
      <c r="K123" s="115">
        <f t="shared" si="19"/>
        <v>0</v>
      </c>
      <c r="L123" s="114">
        <v>0</v>
      </c>
      <c r="M123" s="115">
        <f t="shared" si="20"/>
        <v>0</v>
      </c>
      <c r="N123" s="114">
        <v>22</v>
      </c>
      <c r="O123" s="115">
        <f t="shared" si="21"/>
        <v>22</v>
      </c>
      <c r="P123" s="115">
        <v>0</v>
      </c>
      <c r="Q123" s="115">
        <f t="shared" si="22"/>
        <v>22</v>
      </c>
      <c r="R123" s="115">
        <v>0</v>
      </c>
      <c r="S123" s="155">
        <f t="shared" si="23"/>
        <v>22</v>
      </c>
    </row>
    <row r="124" spans="1:19" ht="13.5">
      <c r="A124" s="145">
        <v>123</v>
      </c>
      <c r="B124" s="14" t="s">
        <v>95</v>
      </c>
      <c r="C124" s="14"/>
      <c r="D124" s="14" t="s">
        <v>96</v>
      </c>
      <c r="E124" s="15">
        <v>883800079</v>
      </c>
      <c r="F124" s="14" t="s">
        <v>11</v>
      </c>
      <c r="G124" s="116">
        <v>20</v>
      </c>
      <c r="H124" s="116">
        <v>0</v>
      </c>
      <c r="I124" s="115">
        <f t="shared" si="18"/>
        <v>20</v>
      </c>
      <c r="J124" s="115">
        <v>0</v>
      </c>
      <c r="K124" s="115">
        <f t="shared" si="19"/>
        <v>20</v>
      </c>
      <c r="L124" s="115">
        <v>0</v>
      </c>
      <c r="M124" s="115">
        <f t="shared" si="20"/>
        <v>20</v>
      </c>
      <c r="N124" s="115">
        <v>0</v>
      </c>
      <c r="O124" s="115">
        <f t="shared" si="21"/>
        <v>20</v>
      </c>
      <c r="P124" s="115">
        <v>0</v>
      </c>
      <c r="Q124" s="115">
        <f t="shared" si="22"/>
        <v>20</v>
      </c>
      <c r="R124" s="115">
        <v>0</v>
      </c>
      <c r="S124" s="155">
        <f t="shared" si="23"/>
        <v>20</v>
      </c>
    </row>
    <row r="125" spans="1:19" ht="13.5">
      <c r="A125" s="145">
        <v>124</v>
      </c>
      <c r="B125" s="14" t="s">
        <v>97</v>
      </c>
      <c r="C125" s="14"/>
      <c r="D125" s="14" t="s">
        <v>98</v>
      </c>
      <c r="E125" s="15">
        <v>883009083</v>
      </c>
      <c r="F125" s="14" t="s">
        <v>42</v>
      </c>
      <c r="G125" s="116">
        <v>19</v>
      </c>
      <c r="H125" s="116">
        <v>0</v>
      </c>
      <c r="I125" s="115">
        <f t="shared" si="18"/>
        <v>19</v>
      </c>
      <c r="J125" s="115">
        <v>0</v>
      </c>
      <c r="K125" s="115">
        <f t="shared" si="19"/>
        <v>19</v>
      </c>
      <c r="L125" s="115">
        <v>0</v>
      </c>
      <c r="M125" s="115">
        <f t="shared" si="20"/>
        <v>19</v>
      </c>
      <c r="N125" s="115">
        <v>0</v>
      </c>
      <c r="O125" s="115">
        <f t="shared" si="21"/>
        <v>19</v>
      </c>
      <c r="P125" s="115">
        <v>0</v>
      </c>
      <c r="Q125" s="115">
        <f t="shared" si="22"/>
        <v>19</v>
      </c>
      <c r="R125" s="115">
        <v>0</v>
      </c>
      <c r="S125" s="155">
        <f t="shared" si="23"/>
        <v>19</v>
      </c>
    </row>
    <row r="126" spans="1:19" ht="13.5">
      <c r="A126" s="145">
        <v>125</v>
      </c>
      <c r="B126" s="21" t="s">
        <v>172</v>
      </c>
      <c r="C126" s="21"/>
      <c r="D126" s="21" t="s">
        <v>173</v>
      </c>
      <c r="E126" s="21" t="s">
        <v>219</v>
      </c>
      <c r="F126" s="21" t="s">
        <v>161</v>
      </c>
      <c r="G126" s="116">
        <v>0</v>
      </c>
      <c r="H126" s="116">
        <v>18</v>
      </c>
      <c r="I126" s="115">
        <f t="shared" si="18"/>
        <v>18</v>
      </c>
      <c r="J126" s="115">
        <v>0</v>
      </c>
      <c r="K126" s="115">
        <f t="shared" si="19"/>
        <v>18</v>
      </c>
      <c r="L126" s="115">
        <v>0</v>
      </c>
      <c r="M126" s="115">
        <f t="shared" si="20"/>
        <v>18</v>
      </c>
      <c r="N126" s="115">
        <v>0</v>
      </c>
      <c r="O126" s="115">
        <f t="shared" si="21"/>
        <v>18</v>
      </c>
      <c r="P126" s="115">
        <v>0</v>
      </c>
      <c r="Q126" s="115">
        <f t="shared" si="22"/>
        <v>18</v>
      </c>
      <c r="R126" s="115">
        <v>0</v>
      </c>
      <c r="S126" s="155">
        <f t="shared" si="23"/>
        <v>18</v>
      </c>
    </row>
    <row r="127" spans="1:19" ht="13.5">
      <c r="A127" s="145">
        <v>126</v>
      </c>
      <c r="B127" s="21" t="s">
        <v>177</v>
      </c>
      <c r="C127" s="21"/>
      <c r="D127" s="21" t="s">
        <v>147</v>
      </c>
      <c r="E127" s="21" t="s">
        <v>222</v>
      </c>
      <c r="F127" s="21" t="s">
        <v>134</v>
      </c>
      <c r="G127" s="116">
        <v>0</v>
      </c>
      <c r="H127" s="116">
        <v>15</v>
      </c>
      <c r="I127" s="115">
        <f t="shared" si="18"/>
        <v>15</v>
      </c>
      <c r="J127" s="115">
        <v>0</v>
      </c>
      <c r="K127" s="115">
        <f t="shared" si="19"/>
        <v>15</v>
      </c>
      <c r="L127" s="115">
        <v>0</v>
      </c>
      <c r="M127" s="115">
        <f t="shared" si="20"/>
        <v>15</v>
      </c>
      <c r="N127" s="115">
        <v>0</v>
      </c>
      <c r="O127" s="115">
        <f t="shared" si="21"/>
        <v>15</v>
      </c>
      <c r="P127" s="115">
        <v>0</v>
      </c>
      <c r="Q127" s="115">
        <f t="shared" si="22"/>
        <v>15</v>
      </c>
      <c r="R127" s="115">
        <v>0</v>
      </c>
      <c r="S127" s="155">
        <f t="shared" si="23"/>
        <v>15</v>
      </c>
    </row>
    <row r="128" spans="1:19" ht="13.5">
      <c r="A128" s="145">
        <v>127</v>
      </c>
      <c r="B128" s="14" t="s">
        <v>103</v>
      </c>
      <c r="C128" s="14"/>
      <c r="D128" s="14" t="s">
        <v>24</v>
      </c>
      <c r="E128" s="15">
        <v>883120059</v>
      </c>
      <c r="F128" s="14" t="s">
        <v>60</v>
      </c>
      <c r="G128" s="116">
        <v>15</v>
      </c>
      <c r="H128" s="116">
        <v>0</v>
      </c>
      <c r="I128" s="115">
        <f t="shared" si="18"/>
        <v>15</v>
      </c>
      <c r="J128" s="115">
        <v>0</v>
      </c>
      <c r="K128" s="115">
        <f t="shared" si="19"/>
        <v>15</v>
      </c>
      <c r="L128" s="115">
        <v>0</v>
      </c>
      <c r="M128" s="115">
        <f t="shared" si="20"/>
        <v>15</v>
      </c>
      <c r="N128" s="115">
        <v>0</v>
      </c>
      <c r="O128" s="115">
        <f t="shared" si="21"/>
        <v>15</v>
      </c>
      <c r="P128" s="115">
        <v>0</v>
      </c>
      <c r="Q128" s="115">
        <f t="shared" si="22"/>
        <v>15</v>
      </c>
      <c r="R128" s="115">
        <v>0</v>
      </c>
      <c r="S128" s="155">
        <f t="shared" si="23"/>
        <v>15</v>
      </c>
    </row>
    <row r="129" spans="1:19" ht="13.5">
      <c r="A129" s="145">
        <v>128</v>
      </c>
      <c r="B129" s="14" t="s">
        <v>107</v>
      </c>
      <c r="C129" s="14"/>
      <c r="D129" s="14" t="s">
        <v>108</v>
      </c>
      <c r="E129" s="15" t="s">
        <v>55</v>
      </c>
      <c r="F129" s="14" t="s">
        <v>30</v>
      </c>
      <c r="G129" s="116">
        <v>13</v>
      </c>
      <c r="H129" s="116">
        <v>1</v>
      </c>
      <c r="I129" s="115">
        <f t="shared" si="18"/>
        <v>14</v>
      </c>
      <c r="J129" s="115">
        <v>0</v>
      </c>
      <c r="K129" s="115">
        <f t="shared" si="19"/>
        <v>14</v>
      </c>
      <c r="L129" s="115">
        <v>0</v>
      </c>
      <c r="M129" s="115">
        <f t="shared" si="20"/>
        <v>14</v>
      </c>
      <c r="N129" s="115">
        <v>0</v>
      </c>
      <c r="O129" s="115">
        <f t="shared" si="21"/>
        <v>14</v>
      </c>
      <c r="P129" s="115">
        <v>0</v>
      </c>
      <c r="Q129" s="115">
        <f t="shared" si="22"/>
        <v>14</v>
      </c>
      <c r="R129" s="115">
        <v>0</v>
      </c>
      <c r="S129" s="155">
        <f t="shared" si="23"/>
        <v>14</v>
      </c>
    </row>
    <row r="130" spans="1:19" ht="13.5">
      <c r="A130" s="145">
        <v>129</v>
      </c>
      <c r="B130" s="14" t="s">
        <v>104</v>
      </c>
      <c r="C130" s="14"/>
      <c r="D130" s="14" t="s">
        <v>105</v>
      </c>
      <c r="E130" s="142"/>
      <c r="F130" s="14" t="s">
        <v>106</v>
      </c>
      <c r="G130" s="116">
        <v>14</v>
      </c>
      <c r="H130" s="116">
        <v>0</v>
      </c>
      <c r="I130" s="115">
        <f aca="true" t="shared" si="24" ref="I130:I141">SUM(G130:H130)</f>
        <v>14</v>
      </c>
      <c r="J130" s="115">
        <v>0</v>
      </c>
      <c r="K130" s="115">
        <f aca="true" t="shared" si="25" ref="K130:K141">SUM(I130:J130)</f>
        <v>14</v>
      </c>
      <c r="L130" s="115">
        <v>0</v>
      </c>
      <c r="M130" s="115">
        <f aca="true" t="shared" si="26" ref="M130:M141">SUM(K130:L130)</f>
        <v>14</v>
      </c>
      <c r="N130" s="115">
        <v>0</v>
      </c>
      <c r="O130" s="115">
        <f aca="true" t="shared" si="27" ref="O130:O141">SUM(M130:N130)</f>
        <v>14</v>
      </c>
      <c r="P130" s="115">
        <v>0</v>
      </c>
      <c r="Q130" s="115">
        <f aca="true" t="shared" si="28" ref="Q130:Q141">SUM(O130:P130)</f>
        <v>14</v>
      </c>
      <c r="R130" s="115">
        <v>0</v>
      </c>
      <c r="S130" s="155">
        <f aca="true" t="shared" si="29" ref="S130:S141">SUM(Q130:R130)</f>
        <v>14</v>
      </c>
    </row>
    <row r="131" spans="1:19" ht="13.5">
      <c r="A131" s="145">
        <v>130</v>
      </c>
      <c r="B131" s="21" t="s">
        <v>180</v>
      </c>
      <c r="C131" s="21"/>
      <c r="D131" s="21" t="s">
        <v>181</v>
      </c>
      <c r="E131" s="21" t="s">
        <v>224</v>
      </c>
      <c r="F131" s="21" t="s">
        <v>161</v>
      </c>
      <c r="G131" s="116">
        <v>0</v>
      </c>
      <c r="H131" s="116">
        <v>12</v>
      </c>
      <c r="I131" s="115">
        <f t="shared" si="24"/>
        <v>12</v>
      </c>
      <c r="J131" s="115">
        <v>0</v>
      </c>
      <c r="K131" s="115">
        <f t="shared" si="25"/>
        <v>12</v>
      </c>
      <c r="L131" s="115">
        <v>0</v>
      </c>
      <c r="M131" s="115">
        <f t="shared" si="26"/>
        <v>12</v>
      </c>
      <c r="N131" s="115">
        <v>0</v>
      </c>
      <c r="O131" s="115">
        <f t="shared" si="27"/>
        <v>12</v>
      </c>
      <c r="P131" s="115">
        <v>0</v>
      </c>
      <c r="Q131" s="115">
        <f t="shared" si="28"/>
        <v>12</v>
      </c>
      <c r="R131" s="115">
        <v>0</v>
      </c>
      <c r="S131" s="155">
        <f t="shared" si="29"/>
        <v>12</v>
      </c>
    </row>
    <row r="132" spans="1:19" ht="13.5">
      <c r="A132" s="145">
        <v>131</v>
      </c>
      <c r="B132" s="14" t="s">
        <v>109</v>
      </c>
      <c r="C132" s="14"/>
      <c r="D132" s="14" t="s">
        <v>110</v>
      </c>
      <c r="E132" s="15">
        <v>708033050</v>
      </c>
      <c r="F132" s="14" t="s">
        <v>42</v>
      </c>
      <c r="G132" s="116">
        <v>12</v>
      </c>
      <c r="H132" s="116">
        <v>0</v>
      </c>
      <c r="I132" s="115">
        <f t="shared" si="24"/>
        <v>12</v>
      </c>
      <c r="J132" s="115">
        <v>0</v>
      </c>
      <c r="K132" s="115">
        <f t="shared" si="25"/>
        <v>12</v>
      </c>
      <c r="L132" s="115">
        <v>0</v>
      </c>
      <c r="M132" s="115">
        <f t="shared" si="26"/>
        <v>12</v>
      </c>
      <c r="N132" s="115">
        <v>0</v>
      </c>
      <c r="O132" s="115">
        <f t="shared" si="27"/>
        <v>12</v>
      </c>
      <c r="P132" s="115">
        <v>0</v>
      </c>
      <c r="Q132" s="115">
        <f t="shared" si="28"/>
        <v>12</v>
      </c>
      <c r="R132" s="115">
        <v>0</v>
      </c>
      <c r="S132" s="155">
        <f t="shared" si="29"/>
        <v>12</v>
      </c>
    </row>
    <row r="133" spans="1:19" ht="13.5">
      <c r="A133" s="145">
        <v>132</v>
      </c>
      <c r="B133" s="21" t="s">
        <v>185</v>
      </c>
      <c r="C133" s="21"/>
      <c r="D133" s="21" t="s">
        <v>165</v>
      </c>
      <c r="E133" s="21" t="s">
        <v>226</v>
      </c>
      <c r="F133" s="21" t="s">
        <v>143</v>
      </c>
      <c r="G133" s="116">
        <v>0</v>
      </c>
      <c r="H133" s="116">
        <v>9</v>
      </c>
      <c r="I133" s="115">
        <f t="shared" si="24"/>
        <v>9</v>
      </c>
      <c r="J133" s="115">
        <v>0</v>
      </c>
      <c r="K133" s="115">
        <f t="shared" si="25"/>
        <v>9</v>
      </c>
      <c r="L133" s="115">
        <v>0</v>
      </c>
      <c r="M133" s="115">
        <f t="shared" si="26"/>
        <v>9</v>
      </c>
      <c r="N133" s="115">
        <v>0</v>
      </c>
      <c r="O133" s="115">
        <f t="shared" si="27"/>
        <v>9</v>
      </c>
      <c r="P133" s="115">
        <v>0</v>
      </c>
      <c r="Q133" s="115">
        <f t="shared" si="28"/>
        <v>9</v>
      </c>
      <c r="R133" s="115">
        <v>0</v>
      </c>
      <c r="S133" s="155">
        <f t="shared" si="29"/>
        <v>9</v>
      </c>
    </row>
    <row r="134" spans="1:19" ht="13.5">
      <c r="A134" s="145">
        <v>133</v>
      </c>
      <c r="B134" s="21" t="s">
        <v>186</v>
      </c>
      <c r="C134" s="21"/>
      <c r="D134" s="21" t="s">
        <v>149</v>
      </c>
      <c r="E134" s="21" t="s">
        <v>227</v>
      </c>
      <c r="F134" s="21" t="s">
        <v>133</v>
      </c>
      <c r="G134" s="116">
        <v>0</v>
      </c>
      <c r="H134" s="116">
        <v>8</v>
      </c>
      <c r="I134" s="115">
        <f t="shared" si="24"/>
        <v>8</v>
      </c>
      <c r="J134" s="115">
        <v>0</v>
      </c>
      <c r="K134" s="115">
        <f t="shared" si="25"/>
        <v>8</v>
      </c>
      <c r="L134" s="115">
        <v>0</v>
      </c>
      <c r="M134" s="115">
        <f t="shared" si="26"/>
        <v>8</v>
      </c>
      <c r="N134" s="115">
        <v>0</v>
      </c>
      <c r="O134" s="115">
        <f t="shared" si="27"/>
        <v>8</v>
      </c>
      <c r="P134" s="115">
        <v>0</v>
      </c>
      <c r="Q134" s="115">
        <f t="shared" si="28"/>
        <v>8</v>
      </c>
      <c r="R134" s="115">
        <v>0</v>
      </c>
      <c r="S134" s="155">
        <f t="shared" si="29"/>
        <v>8</v>
      </c>
    </row>
    <row r="135" spans="1:19" ht="13.5">
      <c r="A135" s="145">
        <v>134</v>
      </c>
      <c r="B135" s="14" t="s">
        <v>115</v>
      </c>
      <c r="C135" s="14"/>
      <c r="D135" s="14" t="s">
        <v>116</v>
      </c>
      <c r="E135" s="15" t="s">
        <v>117</v>
      </c>
      <c r="F135" s="14" t="s">
        <v>42</v>
      </c>
      <c r="G135" s="115">
        <v>7</v>
      </c>
      <c r="H135" s="116">
        <v>0</v>
      </c>
      <c r="I135" s="115">
        <f t="shared" si="24"/>
        <v>7</v>
      </c>
      <c r="J135" s="115">
        <v>0</v>
      </c>
      <c r="K135" s="115">
        <f t="shared" si="25"/>
        <v>7</v>
      </c>
      <c r="L135" s="115">
        <v>0</v>
      </c>
      <c r="M135" s="115">
        <f t="shared" si="26"/>
        <v>7</v>
      </c>
      <c r="N135" s="115">
        <v>0</v>
      </c>
      <c r="O135" s="115">
        <f t="shared" si="27"/>
        <v>7</v>
      </c>
      <c r="P135" s="115">
        <v>0</v>
      </c>
      <c r="Q135" s="115">
        <f t="shared" si="28"/>
        <v>7</v>
      </c>
      <c r="R135" s="115">
        <v>0</v>
      </c>
      <c r="S135" s="155">
        <f t="shared" si="29"/>
        <v>7</v>
      </c>
    </row>
    <row r="136" spans="1:19" ht="13.5">
      <c r="A136" s="145">
        <v>135</v>
      </c>
      <c r="B136" s="21" t="s">
        <v>188</v>
      </c>
      <c r="C136" s="21"/>
      <c r="D136" s="21" t="s">
        <v>155</v>
      </c>
      <c r="E136" s="21" t="s">
        <v>229</v>
      </c>
      <c r="F136" s="21" t="s">
        <v>161</v>
      </c>
      <c r="G136" s="115">
        <v>0</v>
      </c>
      <c r="H136" s="116">
        <v>6</v>
      </c>
      <c r="I136" s="115">
        <f t="shared" si="24"/>
        <v>6</v>
      </c>
      <c r="J136" s="115">
        <v>0</v>
      </c>
      <c r="K136" s="115">
        <f t="shared" si="25"/>
        <v>6</v>
      </c>
      <c r="L136" s="115">
        <v>0</v>
      </c>
      <c r="M136" s="115">
        <f t="shared" si="26"/>
        <v>6</v>
      </c>
      <c r="N136" s="115">
        <v>0</v>
      </c>
      <c r="O136" s="115">
        <f t="shared" si="27"/>
        <v>6</v>
      </c>
      <c r="P136" s="115">
        <v>0</v>
      </c>
      <c r="Q136" s="115">
        <f t="shared" si="28"/>
        <v>6</v>
      </c>
      <c r="R136" s="115">
        <v>0</v>
      </c>
      <c r="S136" s="155">
        <f t="shared" si="29"/>
        <v>6</v>
      </c>
    </row>
    <row r="137" spans="1:19" ht="13.5">
      <c r="A137" s="145">
        <v>136</v>
      </c>
      <c r="B137" s="21" t="s">
        <v>189</v>
      </c>
      <c r="C137" s="21"/>
      <c r="D137" s="21" t="s">
        <v>190</v>
      </c>
      <c r="E137" s="21" t="s">
        <v>230</v>
      </c>
      <c r="F137" s="21" t="s">
        <v>161</v>
      </c>
      <c r="G137" s="115">
        <v>0</v>
      </c>
      <c r="H137" s="116">
        <v>4</v>
      </c>
      <c r="I137" s="115">
        <f t="shared" si="24"/>
        <v>4</v>
      </c>
      <c r="J137" s="115">
        <v>0</v>
      </c>
      <c r="K137" s="115">
        <f t="shared" si="25"/>
        <v>4</v>
      </c>
      <c r="L137" s="115">
        <v>0</v>
      </c>
      <c r="M137" s="115">
        <f t="shared" si="26"/>
        <v>4</v>
      </c>
      <c r="N137" s="115">
        <v>0</v>
      </c>
      <c r="O137" s="115">
        <f t="shared" si="27"/>
        <v>4</v>
      </c>
      <c r="P137" s="115">
        <v>0</v>
      </c>
      <c r="Q137" s="115">
        <f t="shared" si="28"/>
        <v>4</v>
      </c>
      <c r="R137" s="115">
        <v>0</v>
      </c>
      <c r="S137" s="155">
        <f t="shared" si="29"/>
        <v>4</v>
      </c>
    </row>
    <row r="138" spans="1:19" ht="13.5">
      <c r="A138" s="145">
        <v>137</v>
      </c>
      <c r="B138" s="21" t="s">
        <v>191</v>
      </c>
      <c r="C138" s="21"/>
      <c r="D138" s="21" t="s">
        <v>192</v>
      </c>
      <c r="E138" s="21" t="s">
        <v>231</v>
      </c>
      <c r="F138" s="21" t="s">
        <v>161</v>
      </c>
      <c r="G138" s="115">
        <v>0</v>
      </c>
      <c r="H138" s="116">
        <v>2</v>
      </c>
      <c r="I138" s="115">
        <f t="shared" si="24"/>
        <v>2</v>
      </c>
      <c r="J138" s="115">
        <v>0</v>
      </c>
      <c r="K138" s="115">
        <f t="shared" si="25"/>
        <v>2</v>
      </c>
      <c r="L138" s="115">
        <v>0</v>
      </c>
      <c r="M138" s="115">
        <f t="shared" si="26"/>
        <v>2</v>
      </c>
      <c r="N138" s="115">
        <v>0</v>
      </c>
      <c r="O138" s="115">
        <f t="shared" si="27"/>
        <v>2</v>
      </c>
      <c r="P138" s="115">
        <v>0</v>
      </c>
      <c r="Q138" s="115">
        <f t="shared" si="28"/>
        <v>2</v>
      </c>
      <c r="R138" s="115">
        <v>0</v>
      </c>
      <c r="S138" s="155">
        <f t="shared" si="29"/>
        <v>2</v>
      </c>
    </row>
    <row r="139" spans="1:19" ht="13.5">
      <c r="A139" s="145">
        <v>138</v>
      </c>
      <c r="B139" s="21" t="s">
        <v>193</v>
      </c>
      <c r="C139" s="21"/>
      <c r="D139" s="21" t="s">
        <v>181</v>
      </c>
      <c r="E139" s="21" t="s">
        <v>232</v>
      </c>
      <c r="F139" s="21" t="s">
        <v>133</v>
      </c>
      <c r="G139" s="115">
        <v>0</v>
      </c>
      <c r="H139" s="116">
        <v>1</v>
      </c>
      <c r="I139" s="115">
        <f t="shared" si="24"/>
        <v>1</v>
      </c>
      <c r="J139" s="115">
        <v>0</v>
      </c>
      <c r="K139" s="115">
        <f t="shared" si="25"/>
        <v>1</v>
      </c>
      <c r="L139" s="115">
        <v>0</v>
      </c>
      <c r="M139" s="115">
        <f t="shared" si="26"/>
        <v>1</v>
      </c>
      <c r="N139" s="115">
        <v>0</v>
      </c>
      <c r="O139" s="115">
        <f t="shared" si="27"/>
        <v>1</v>
      </c>
      <c r="P139" s="115">
        <v>0</v>
      </c>
      <c r="Q139" s="115">
        <f t="shared" si="28"/>
        <v>1</v>
      </c>
      <c r="R139" s="115">
        <v>0</v>
      </c>
      <c r="S139" s="155">
        <f t="shared" si="29"/>
        <v>1</v>
      </c>
    </row>
    <row r="140" spans="1:19" ht="13.5">
      <c r="A140" s="145">
        <v>139</v>
      </c>
      <c r="B140" s="21" t="s">
        <v>197</v>
      </c>
      <c r="C140" s="18"/>
      <c r="D140" s="18"/>
      <c r="E140" s="18" t="s">
        <v>235</v>
      </c>
      <c r="F140" s="18" t="s">
        <v>123</v>
      </c>
      <c r="G140" s="115">
        <v>0</v>
      </c>
      <c r="H140" s="115">
        <v>1</v>
      </c>
      <c r="I140" s="115">
        <f t="shared" si="24"/>
        <v>1</v>
      </c>
      <c r="J140" s="115">
        <v>0</v>
      </c>
      <c r="K140" s="115">
        <f t="shared" si="25"/>
        <v>1</v>
      </c>
      <c r="L140" s="115">
        <v>0</v>
      </c>
      <c r="M140" s="115">
        <f t="shared" si="26"/>
        <v>1</v>
      </c>
      <c r="N140" s="115">
        <v>0</v>
      </c>
      <c r="O140" s="115">
        <f t="shared" si="27"/>
        <v>1</v>
      </c>
      <c r="P140" s="115">
        <v>0</v>
      </c>
      <c r="Q140" s="115">
        <f t="shared" si="28"/>
        <v>1</v>
      </c>
      <c r="R140" s="115">
        <v>0</v>
      </c>
      <c r="S140" s="155">
        <f t="shared" si="29"/>
        <v>1</v>
      </c>
    </row>
    <row r="141" spans="1:19" ht="14.25" thickBot="1">
      <c r="A141" s="148">
        <v>140</v>
      </c>
      <c r="B141" s="35" t="s">
        <v>199</v>
      </c>
      <c r="C141" s="149"/>
      <c r="D141" s="149" t="s">
        <v>171</v>
      </c>
      <c r="E141" s="149" t="s">
        <v>237</v>
      </c>
      <c r="F141" s="149" t="s">
        <v>133</v>
      </c>
      <c r="G141" s="156">
        <v>0</v>
      </c>
      <c r="H141" s="156">
        <v>1</v>
      </c>
      <c r="I141" s="156">
        <f t="shared" si="24"/>
        <v>1</v>
      </c>
      <c r="J141" s="156">
        <v>0</v>
      </c>
      <c r="K141" s="156">
        <f t="shared" si="25"/>
        <v>1</v>
      </c>
      <c r="L141" s="156">
        <v>0</v>
      </c>
      <c r="M141" s="156">
        <f t="shared" si="26"/>
        <v>1</v>
      </c>
      <c r="N141" s="156">
        <v>0</v>
      </c>
      <c r="O141" s="156">
        <f t="shared" si="27"/>
        <v>1</v>
      </c>
      <c r="P141" s="156">
        <v>0</v>
      </c>
      <c r="Q141" s="156">
        <f t="shared" si="28"/>
        <v>1</v>
      </c>
      <c r="R141" s="156">
        <v>0</v>
      </c>
      <c r="S141" s="157">
        <f t="shared" si="29"/>
        <v>1</v>
      </c>
    </row>
    <row r="142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58" right="0.75" top="1" bottom="1" header="0.4921259845" footer="0.492125984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1" sqref="N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1"/>
  <sheetViews>
    <sheetView workbookViewId="0" topLeftCell="A1">
      <selection activeCell="A1" sqref="A1:IV1"/>
    </sheetView>
  </sheetViews>
  <sheetFormatPr defaultColWidth="11.421875" defaultRowHeight="12.75"/>
  <sheetData>
    <row r="1" spans="1:24" ht="14.25" thickBot="1" thickTop="1">
      <c r="A1" s="3" t="s">
        <v>6</v>
      </c>
      <c r="B1" s="4" t="s">
        <v>2</v>
      </c>
      <c r="C1" s="4" t="s">
        <v>1</v>
      </c>
      <c r="D1" s="5" t="s">
        <v>0</v>
      </c>
      <c r="E1" s="5" t="s">
        <v>4</v>
      </c>
      <c r="F1" s="5" t="s">
        <v>3</v>
      </c>
      <c r="G1" s="4" t="s">
        <v>7</v>
      </c>
      <c r="H1" s="4" t="s">
        <v>8</v>
      </c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</row>
    <row r="2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B43" sqref="B43"/>
    </sheetView>
  </sheetViews>
  <sheetFormatPr defaultColWidth="11.421875" defaultRowHeight="12.75"/>
  <cols>
    <col min="1" max="1" width="6.57421875" style="28" customWidth="1"/>
    <col min="2" max="2" width="31.57421875" style="19" customWidth="1"/>
    <col min="3" max="3" width="0.13671875" style="19" customWidth="1"/>
    <col min="4" max="4" width="22.140625" style="19" bestFit="1" customWidth="1"/>
    <col min="5" max="5" width="10.8515625" style="19" bestFit="1" customWidth="1"/>
    <col min="6" max="6" width="14.140625" style="19" bestFit="1" customWidth="1"/>
    <col min="7" max="8" width="4.140625" style="28" customWidth="1"/>
    <col min="9" max="9" width="4.421875" style="28" hidden="1" customWidth="1"/>
    <col min="10" max="10" width="4.140625" style="28" customWidth="1"/>
    <col min="11" max="11" width="4.140625" style="28" hidden="1" customWidth="1"/>
    <col min="12" max="12" width="4.00390625" style="28" customWidth="1"/>
    <col min="13" max="13" width="4.140625" style="28" hidden="1" customWidth="1"/>
    <col min="14" max="14" width="4.140625" style="28" customWidth="1"/>
    <col min="15" max="15" width="4.140625" style="28" hidden="1" customWidth="1"/>
    <col min="16" max="16" width="4.140625" style="28" customWidth="1"/>
    <col min="17" max="17" width="9.7109375" style="28" hidden="1" customWidth="1"/>
    <col min="18" max="18" width="4.421875" style="28" customWidth="1"/>
    <col min="19" max="19" width="9.7109375" style="28" hidden="1" customWidth="1"/>
    <col min="20" max="20" width="4.7109375" style="28" customWidth="1"/>
    <col min="21" max="21" width="7.7109375" style="28" customWidth="1"/>
    <col min="22" max="16384" width="11.421875" style="19" customWidth="1"/>
  </cols>
  <sheetData>
    <row r="1" spans="1:24" ht="14.25" thickTop="1">
      <c r="A1" s="79" t="s">
        <v>6</v>
      </c>
      <c r="B1" s="80" t="s">
        <v>2</v>
      </c>
      <c r="C1" s="80" t="s">
        <v>1</v>
      </c>
      <c r="D1" s="80" t="s">
        <v>0</v>
      </c>
      <c r="E1" s="80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27"/>
      <c r="W1" s="27"/>
      <c r="X1" s="27"/>
    </row>
    <row r="2" spans="1:21" ht="13.5">
      <c r="A2" s="53">
        <v>1</v>
      </c>
      <c r="B2" s="20" t="s">
        <v>299</v>
      </c>
      <c r="C2" s="20"/>
      <c r="D2" s="20" t="s">
        <v>249</v>
      </c>
      <c r="E2" s="20">
        <v>883051130</v>
      </c>
      <c r="F2" s="16" t="s">
        <v>369</v>
      </c>
      <c r="G2" s="192">
        <v>0</v>
      </c>
      <c r="H2" s="31">
        <v>68</v>
      </c>
      <c r="I2" s="31">
        <f aca="true" t="shared" si="0" ref="I2:I41">SUM(G2:H2)</f>
        <v>68</v>
      </c>
      <c r="J2" s="31">
        <v>100</v>
      </c>
      <c r="K2" s="31">
        <f aca="true" t="shared" si="1" ref="K2:K41">SUM(I2:J2)</f>
        <v>168</v>
      </c>
      <c r="L2" s="31">
        <v>100</v>
      </c>
      <c r="M2" s="31">
        <f aca="true" t="shared" si="2" ref="M2:M41">SUM(K2:L2)</f>
        <v>268</v>
      </c>
      <c r="N2" s="31">
        <v>100</v>
      </c>
      <c r="O2" s="31">
        <f aca="true" t="shared" si="3" ref="O2:O41">SUM(M2:N2)</f>
        <v>368</v>
      </c>
      <c r="P2" s="31">
        <v>100</v>
      </c>
      <c r="Q2" s="31">
        <f aca="true" t="shared" si="4" ref="Q2:Q41">SUM(O2:P2)</f>
        <v>468</v>
      </c>
      <c r="R2" s="31">
        <v>100</v>
      </c>
      <c r="S2" s="31">
        <f aca="true" t="shared" si="5" ref="S2:S41">SUM(Q2:R2)</f>
        <v>568</v>
      </c>
      <c r="T2" s="31">
        <v>100</v>
      </c>
      <c r="U2" s="32">
        <f aca="true" t="shared" si="6" ref="U2:U41">SUM(S2:T2)</f>
        <v>668</v>
      </c>
    </row>
    <row r="3" spans="1:21" ht="13.5">
      <c r="A3" s="53">
        <v>2</v>
      </c>
      <c r="B3" s="13" t="s">
        <v>374</v>
      </c>
      <c r="C3" s="13"/>
      <c r="D3" s="14" t="s">
        <v>375</v>
      </c>
      <c r="E3" s="15">
        <v>883098035</v>
      </c>
      <c r="F3" s="16" t="s">
        <v>369</v>
      </c>
      <c r="G3" s="31">
        <v>68</v>
      </c>
      <c r="H3" s="31">
        <v>59</v>
      </c>
      <c r="I3" s="31">
        <f t="shared" si="0"/>
        <v>127</v>
      </c>
      <c r="J3" s="31">
        <v>75</v>
      </c>
      <c r="K3" s="31">
        <f t="shared" si="1"/>
        <v>202</v>
      </c>
      <c r="L3" s="31">
        <v>70</v>
      </c>
      <c r="M3" s="31">
        <f t="shared" si="2"/>
        <v>272</v>
      </c>
      <c r="N3" s="31">
        <v>70</v>
      </c>
      <c r="O3" s="31">
        <f t="shared" si="3"/>
        <v>342</v>
      </c>
      <c r="P3" s="31">
        <v>68</v>
      </c>
      <c r="Q3" s="31">
        <f t="shared" si="4"/>
        <v>410</v>
      </c>
      <c r="R3" s="31">
        <v>64</v>
      </c>
      <c r="S3" s="31">
        <f t="shared" si="5"/>
        <v>474</v>
      </c>
      <c r="T3" s="31">
        <v>64</v>
      </c>
      <c r="U3" s="32">
        <f t="shared" si="6"/>
        <v>538</v>
      </c>
    </row>
    <row r="4" spans="1:21" ht="13.5">
      <c r="A4" s="53">
        <v>3</v>
      </c>
      <c r="B4" s="13" t="s">
        <v>371</v>
      </c>
      <c r="C4" s="13"/>
      <c r="D4" s="14" t="s">
        <v>105</v>
      </c>
      <c r="E4" s="15">
        <v>806019159</v>
      </c>
      <c r="F4" s="16" t="s">
        <v>369</v>
      </c>
      <c r="G4" s="31">
        <v>75</v>
      </c>
      <c r="H4" s="31">
        <v>60</v>
      </c>
      <c r="I4" s="31">
        <f t="shared" si="0"/>
        <v>135</v>
      </c>
      <c r="J4" s="31">
        <v>85</v>
      </c>
      <c r="K4" s="31">
        <f t="shared" si="1"/>
        <v>220</v>
      </c>
      <c r="L4" s="31">
        <v>75</v>
      </c>
      <c r="M4" s="31">
        <f t="shared" si="2"/>
        <v>295</v>
      </c>
      <c r="N4" s="31">
        <v>64</v>
      </c>
      <c r="O4" s="31">
        <f t="shared" si="3"/>
        <v>359</v>
      </c>
      <c r="P4" s="31">
        <v>63</v>
      </c>
      <c r="Q4" s="31">
        <f t="shared" si="4"/>
        <v>422</v>
      </c>
      <c r="R4" s="31">
        <v>66</v>
      </c>
      <c r="S4" s="31">
        <f t="shared" si="5"/>
        <v>488</v>
      </c>
      <c r="T4" s="192">
        <v>0</v>
      </c>
      <c r="U4" s="32">
        <f t="shared" si="6"/>
        <v>488</v>
      </c>
    </row>
    <row r="5" spans="1:21" ht="13.5">
      <c r="A5" s="53">
        <v>4</v>
      </c>
      <c r="B5" s="13" t="s">
        <v>372</v>
      </c>
      <c r="C5" s="13"/>
      <c r="D5" s="14" t="s">
        <v>373</v>
      </c>
      <c r="E5" s="15">
        <v>806017023</v>
      </c>
      <c r="F5" s="16" t="s">
        <v>369</v>
      </c>
      <c r="G5" s="31">
        <v>70</v>
      </c>
      <c r="H5" s="31">
        <v>57</v>
      </c>
      <c r="I5" s="31">
        <f t="shared" si="0"/>
        <v>127</v>
      </c>
      <c r="J5" s="31">
        <v>70</v>
      </c>
      <c r="K5" s="31">
        <f t="shared" si="1"/>
        <v>197</v>
      </c>
      <c r="L5" s="31">
        <v>68</v>
      </c>
      <c r="M5" s="31">
        <f t="shared" si="2"/>
        <v>265</v>
      </c>
      <c r="N5" s="31">
        <v>61</v>
      </c>
      <c r="O5" s="31">
        <f t="shared" si="3"/>
        <v>326</v>
      </c>
      <c r="P5" s="31">
        <v>61</v>
      </c>
      <c r="Q5" s="31">
        <f t="shared" si="4"/>
        <v>387</v>
      </c>
      <c r="R5" s="192">
        <v>0</v>
      </c>
      <c r="S5" s="31">
        <f t="shared" si="5"/>
        <v>387</v>
      </c>
      <c r="T5" s="31">
        <v>62</v>
      </c>
      <c r="U5" s="32">
        <f t="shared" si="6"/>
        <v>449</v>
      </c>
    </row>
    <row r="6" spans="1:21" ht="13.5">
      <c r="A6" s="53">
        <v>5</v>
      </c>
      <c r="B6" s="17" t="s">
        <v>295</v>
      </c>
      <c r="C6" s="17"/>
      <c r="D6" s="17" t="s">
        <v>131</v>
      </c>
      <c r="E6" s="17"/>
      <c r="F6" s="16" t="s">
        <v>369</v>
      </c>
      <c r="G6" s="192">
        <v>0</v>
      </c>
      <c r="H6" s="31">
        <v>100</v>
      </c>
      <c r="I6" s="31">
        <f t="shared" si="0"/>
        <v>100</v>
      </c>
      <c r="J6" s="192">
        <v>0</v>
      </c>
      <c r="K6" s="31">
        <f t="shared" si="1"/>
        <v>100</v>
      </c>
      <c r="L6" s="31">
        <v>0</v>
      </c>
      <c r="M6" s="31">
        <f t="shared" si="2"/>
        <v>100</v>
      </c>
      <c r="N6" s="31">
        <v>85</v>
      </c>
      <c r="O6" s="31">
        <f t="shared" si="3"/>
        <v>185</v>
      </c>
      <c r="P6" s="31">
        <v>85</v>
      </c>
      <c r="Q6" s="31">
        <f t="shared" si="4"/>
        <v>270</v>
      </c>
      <c r="R6" s="31">
        <v>85</v>
      </c>
      <c r="S6" s="31">
        <f t="shared" si="5"/>
        <v>355</v>
      </c>
      <c r="T6" s="31">
        <v>68</v>
      </c>
      <c r="U6" s="32">
        <f t="shared" si="6"/>
        <v>423</v>
      </c>
    </row>
    <row r="7" spans="1:21" ht="13.5">
      <c r="A7" s="53">
        <v>6</v>
      </c>
      <c r="B7" s="20" t="s">
        <v>297</v>
      </c>
      <c r="C7" s="17"/>
      <c r="D7" s="14" t="s">
        <v>375</v>
      </c>
      <c r="E7" s="20">
        <v>883098061</v>
      </c>
      <c r="F7" s="9" t="s">
        <v>369</v>
      </c>
      <c r="G7" s="192">
        <v>0</v>
      </c>
      <c r="H7" s="31">
        <v>75</v>
      </c>
      <c r="I7" s="31">
        <f t="shared" si="0"/>
        <v>75</v>
      </c>
      <c r="J7" s="192">
        <v>0</v>
      </c>
      <c r="K7" s="31">
        <f t="shared" si="1"/>
        <v>75</v>
      </c>
      <c r="L7" s="31">
        <v>85</v>
      </c>
      <c r="M7" s="31">
        <f t="shared" si="2"/>
        <v>160</v>
      </c>
      <c r="N7" s="31">
        <v>68</v>
      </c>
      <c r="O7" s="31">
        <f t="shared" si="3"/>
        <v>228</v>
      </c>
      <c r="P7" s="31">
        <v>51</v>
      </c>
      <c r="Q7" s="31">
        <f t="shared" si="4"/>
        <v>279</v>
      </c>
      <c r="R7" s="31">
        <v>68</v>
      </c>
      <c r="S7" s="31">
        <f t="shared" si="5"/>
        <v>347</v>
      </c>
      <c r="T7" s="31">
        <v>66</v>
      </c>
      <c r="U7" s="32">
        <f t="shared" si="6"/>
        <v>413</v>
      </c>
    </row>
    <row r="8" spans="1:21" ht="13.5">
      <c r="A8" s="53">
        <v>7</v>
      </c>
      <c r="B8" s="20" t="s">
        <v>302</v>
      </c>
      <c r="C8" s="17"/>
      <c r="D8" s="20" t="s">
        <v>303</v>
      </c>
      <c r="E8" s="20">
        <v>806017009</v>
      </c>
      <c r="F8" s="9" t="s">
        <v>369</v>
      </c>
      <c r="G8" s="192">
        <v>0</v>
      </c>
      <c r="H8" s="31">
        <v>62</v>
      </c>
      <c r="I8" s="31">
        <f t="shared" si="0"/>
        <v>62</v>
      </c>
      <c r="J8" s="192">
        <v>0</v>
      </c>
      <c r="K8" s="31">
        <f t="shared" si="1"/>
        <v>62</v>
      </c>
      <c r="L8" s="31">
        <v>66</v>
      </c>
      <c r="M8" s="31">
        <f t="shared" si="2"/>
        <v>128</v>
      </c>
      <c r="N8" s="31">
        <v>62</v>
      </c>
      <c r="O8" s="31">
        <f t="shared" si="3"/>
        <v>190</v>
      </c>
      <c r="P8" s="31">
        <v>59</v>
      </c>
      <c r="Q8" s="31">
        <f t="shared" si="4"/>
        <v>249</v>
      </c>
      <c r="R8" s="31">
        <v>62</v>
      </c>
      <c r="S8" s="31">
        <f t="shared" si="5"/>
        <v>311</v>
      </c>
      <c r="T8" s="31">
        <v>63</v>
      </c>
      <c r="U8" s="32">
        <f t="shared" si="6"/>
        <v>374</v>
      </c>
    </row>
    <row r="9" spans="1:21" ht="13.5">
      <c r="A9" s="53">
        <v>8</v>
      </c>
      <c r="B9" s="20" t="s">
        <v>298</v>
      </c>
      <c r="C9" s="20"/>
      <c r="D9" s="20" t="s">
        <v>256</v>
      </c>
      <c r="E9" s="20"/>
      <c r="F9" s="9" t="s">
        <v>369</v>
      </c>
      <c r="G9" s="192">
        <v>0</v>
      </c>
      <c r="H9" s="31">
        <v>70</v>
      </c>
      <c r="I9" s="31">
        <f t="shared" si="0"/>
        <v>70</v>
      </c>
      <c r="J9" s="192">
        <v>0</v>
      </c>
      <c r="K9" s="31">
        <f t="shared" si="1"/>
        <v>70</v>
      </c>
      <c r="L9" s="31">
        <v>0</v>
      </c>
      <c r="M9" s="31">
        <f t="shared" si="2"/>
        <v>70</v>
      </c>
      <c r="N9" s="31">
        <v>75</v>
      </c>
      <c r="O9" s="31">
        <f t="shared" si="3"/>
        <v>145</v>
      </c>
      <c r="P9" s="31">
        <v>66</v>
      </c>
      <c r="Q9" s="31">
        <f t="shared" si="4"/>
        <v>211</v>
      </c>
      <c r="R9" s="31">
        <v>70</v>
      </c>
      <c r="S9" s="31">
        <f t="shared" si="5"/>
        <v>281</v>
      </c>
      <c r="T9" s="31">
        <v>85</v>
      </c>
      <c r="U9" s="32">
        <f t="shared" si="6"/>
        <v>366</v>
      </c>
    </row>
    <row r="10" spans="1:21" ht="13.5">
      <c r="A10" s="53">
        <v>9</v>
      </c>
      <c r="B10" s="20" t="s">
        <v>296</v>
      </c>
      <c r="C10" s="20"/>
      <c r="D10" s="20" t="s">
        <v>155</v>
      </c>
      <c r="E10" s="20"/>
      <c r="F10" s="9" t="s">
        <v>369</v>
      </c>
      <c r="G10" s="192">
        <v>0</v>
      </c>
      <c r="H10" s="89">
        <v>85</v>
      </c>
      <c r="I10" s="31">
        <f t="shared" si="0"/>
        <v>85</v>
      </c>
      <c r="J10" s="192">
        <v>0</v>
      </c>
      <c r="K10" s="31">
        <f t="shared" si="1"/>
        <v>85</v>
      </c>
      <c r="L10" s="31">
        <v>0</v>
      </c>
      <c r="M10" s="31">
        <f t="shared" si="2"/>
        <v>85</v>
      </c>
      <c r="N10" s="31">
        <v>59</v>
      </c>
      <c r="O10" s="31">
        <f t="shared" si="3"/>
        <v>144</v>
      </c>
      <c r="P10" s="31">
        <v>70</v>
      </c>
      <c r="Q10" s="31">
        <f t="shared" si="4"/>
        <v>214</v>
      </c>
      <c r="R10" s="31">
        <v>63</v>
      </c>
      <c r="S10" s="31">
        <f t="shared" si="5"/>
        <v>277</v>
      </c>
      <c r="T10" s="31">
        <v>75</v>
      </c>
      <c r="U10" s="32">
        <f t="shared" si="6"/>
        <v>352</v>
      </c>
    </row>
    <row r="11" spans="1:21" ht="13.5">
      <c r="A11" s="53">
        <v>10</v>
      </c>
      <c r="B11" s="20" t="s">
        <v>305</v>
      </c>
      <c r="C11" s="20"/>
      <c r="D11" s="20" t="s">
        <v>155</v>
      </c>
      <c r="E11" s="20">
        <v>883102017</v>
      </c>
      <c r="F11" s="9" t="s">
        <v>369</v>
      </c>
      <c r="G11" s="192">
        <v>0</v>
      </c>
      <c r="H11" s="31">
        <v>58</v>
      </c>
      <c r="I11" s="31">
        <f t="shared" si="0"/>
        <v>58</v>
      </c>
      <c r="J11" s="192">
        <v>0</v>
      </c>
      <c r="K11" s="31">
        <f t="shared" si="1"/>
        <v>58</v>
      </c>
      <c r="L11" s="31">
        <v>61</v>
      </c>
      <c r="M11" s="31">
        <f t="shared" si="2"/>
        <v>119</v>
      </c>
      <c r="N11" s="31">
        <v>63</v>
      </c>
      <c r="O11" s="31">
        <f t="shared" si="3"/>
        <v>182</v>
      </c>
      <c r="P11" s="31">
        <v>60</v>
      </c>
      <c r="Q11" s="31">
        <f t="shared" si="4"/>
        <v>242</v>
      </c>
      <c r="R11" s="31">
        <v>0</v>
      </c>
      <c r="S11" s="31">
        <f t="shared" si="5"/>
        <v>242</v>
      </c>
      <c r="T11" s="31">
        <v>61</v>
      </c>
      <c r="U11" s="32">
        <f t="shared" si="6"/>
        <v>303</v>
      </c>
    </row>
    <row r="12" spans="1:21" ht="13.5">
      <c r="A12" s="53">
        <v>11</v>
      </c>
      <c r="B12" s="20" t="s">
        <v>522</v>
      </c>
      <c r="C12" s="52"/>
      <c r="D12" s="20" t="s">
        <v>523</v>
      </c>
      <c r="E12" s="20"/>
      <c r="F12" s="9" t="s">
        <v>369</v>
      </c>
      <c r="G12" s="192">
        <v>0</v>
      </c>
      <c r="H12" s="193">
        <v>0</v>
      </c>
      <c r="I12" s="31">
        <f t="shared" si="0"/>
        <v>0</v>
      </c>
      <c r="J12" s="31">
        <v>66</v>
      </c>
      <c r="K12" s="31">
        <f t="shared" si="1"/>
        <v>66</v>
      </c>
      <c r="L12" s="31">
        <v>63</v>
      </c>
      <c r="M12" s="31">
        <f t="shared" si="2"/>
        <v>129</v>
      </c>
      <c r="N12" s="31">
        <v>58</v>
      </c>
      <c r="O12" s="31">
        <f t="shared" si="3"/>
        <v>187</v>
      </c>
      <c r="P12" s="31">
        <v>55</v>
      </c>
      <c r="Q12" s="31">
        <f t="shared" si="4"/>
        <v>242</v>
      </c>
      <c r="R12" s="31">
        <v>0</v>
      </c>
      <c r="S12" s="31">
        <f t="shared" si="5"/>
        <v>242</v>
      </c>
      <c r="T12" s="31">
        <v>58</v>
      </c>
      <c r="U12" s="32">
        <f t="shared" si="6"/>
        <v>300</v>
      </c>
    </row>
    <row r="13" spans="1:21" ht="13.5">
      <c r="A13" s="53">
        <v>12</v>
      </c>
      <c r="B13" s="20" t="s">
        <v>306</v>
      </c>
      <c r="C13" s="20"/>
      <c r="D13" s="20" t="s">
        <v>155</v>
      </c>
      <c r="E13" s="20"/>
      <c r="F13" s="9" t="s">
        <v>369</v>
      </c>
      <c r="G13" s="192">
        <v>0</v>
      </c>
      <c r="H13" s="89">
        <v>56</v>
      </c>
      <c r="I13" s="31">
        <f t="shared" si="0"/>
        <v>56</v>
      </c>
      <c r="J13" s="192">
        <v>0</v>
      </c>
      <c r="K13" s="31">
        <f t="shared" si="1"/>
        <v>56</v>
      </c>
      <c r="L13" s="31">
        <v>0</v>
      </c>
      <c r="M13" s="31">
        <f t="shared" si="2"/>
        <v>56</v>
      </c>
      <c r="N13" s="31">
        <v>0</v>
      </c>
      <c r="O13" s="31">
        <f t="shared" si="3"/>
        <v>56</v>
      </c>
      <c r="P13" s="31">
        <v>53</v>
      </c>
      <c r="Q13" s="31">
        <f t="shared" si="4"/>
        <v>109</v>
      </c>
      <c r="R13" s="31">
        <v>0</v>
      </c>
      <c r="S13" s="31">
        <f t="shared" si="5"/>
        <v>109</v>
      </c>
      <c r="T13" s="31">
        <v>59</v>
      </c>
      <c r="U13" s="32">
        <f t="shared" si="6"/>
        <v>168</v>
      </c>
    </row>
    <row r="14" spans="1:21" ht="13.5">
      <c r="A14" s="53">
        <v>13</v>
      </c>
      <c r="B14" s="20" t="s">
        <v>695</v>
      </c>
      <c r="C14" s="20" t="s">
        <v>251</v>
      </c>
      <c r="D14" s="14" t="s">
        <v>375</v>
      </c>
      <c r="E14" s="20">
        <v>883098003</v>
      </c>
      <c r="F14" s="9" t="s">
        <v>369</v>
      </c>
      <c r="G14" s="191">
        <v>0</v>
      </c>
      <c r="H14" s="192">
        <v>0</v>
      </c>
      <c r="I14" s="31">
        <f t="shared" si="0"/>
        <v>0</v>
      </c>
      <c r="J14" s="31">
        <v>0</v>
      </c>
      <c r="K14" s="31">
        <f t="shared" si="1"/>
        <v>0</v>
      </c>
      <c r="L14" s="31">
        <v>0</v>
      </c>
      <c r="M14" s="31">
        <f t="shared" si="2"/>
        <v>0</v>
      </c>
      <c r="N14" s="31">
        <v>57</v>
      </c>
      <c r="O14" s="31">
        <f t="shared" si="3"/>
        <v>57</v>
      </c>
      <c r="P14" s="31">
        <v>0</v>
      </c>
      <c r="Q14" s="31">
        <f t="shared" si="4"/>
        <v>57</v>
      </c>
      <c r="R14" s="91">
        <v>55</v>
      </c>
      <c r="S14" s="31">
        <f t="shared" si="5"/>
        <v>112</v>
      </c>
      <c r="T14" s="31">
        <v>56</v>
      </c>
      <c r="U14" s="32">
        <f t="shared" si="6"/>
        <v>168</v>
      </c>
    </row>
    <row r="15" spans="1:21" ht="13.5">
      <c r="A15" s="53">
        <v>14</v>
      </c>
      <c r="B15" s="20" t="s">
        <v>692</v>
      </c>
      <c r="C15" s="20" t="s">
        <v>251</v>
      </c>
      <c r="D15" s="20" t="s">
        <v>155</v>
      </c>
      <c r="E15" s="20"/>
      <c r="F15" s="9" t="s">
        <v>369</v>
      </c>
      <c r="G15" s="192">
        <v>0</v>
      </c>
      <c r="H15" s="192">
        <v>0</v>
      </c>
      <c r="I15" s="31">
        <f t="shared" si="0"/>
        <v>0</v>
      </c>
      <c r="J15" s="31">
        <v>0</v>
      </c>
      <c r="K15" s="31">
        <f t="shared" si="1"/>
        <v>0</v>
      </c>
      <c r="L15" s="31">
        <v>0</v>
      </c>
      <c r="M15" s="31">
        <f t="shared" si="2"/>
        <v>0</v>
      </c>
      <c r="N15" s="31">
        <v>56</v>
      </c>
      <c r="O15" s="31">
        <f t="shared" si="3"/>
        <v>56</v>
      </c>
      <c r="P15" s="31">
        <v>52</v>
      </c>
      <c r="Q15" s="31">
        <f t="shared" si="4"/>
        <v>108</v>
      </c>
      <c r="R15" s="31">
        <v>0</v>
      </c>
      <c r="S15" s="31">
        <f t="shared" si="5"/>
        <v>108</v>
      </c>
      <c r="T15" s="31">
        <v>57</v>
      </c>
      <c r="U15" s="32">
        <f t="shared" si="6"/>
        <v>165</v>
      </c>
    </row>
    <row r="16" spans="1:21" ht="13.5">
      <c r="A16" s="53">
        <v>15</v>
      </c>
      <c r="B16" s="20" t="s">
        <v>686</v>
      </c>
      <c r="C16" s="20" t="s">
        <v>251</v>
      </c>
      <c r="D16" s="20" t="s">
        <v>253</v>
      </c>
      <c r="E16" s="20" t="s">
        <v>696</v>
      </c>
      <c r="F16" s="9" t="s">
        <v>369</v>
      </c>
      <c r="G16" s="192">
        <v>0</v>
      </c>
      <c r="H16" s="192">
        <v>0</v>
      </c>
      <c r="I16" s="31">
        <f t="shared" si="0"/>
        <v>0</v>
      </c>
      <c r="J16" s="31">
        <v>0</v>
      </c>
      <c r="K16" s="31">
        <f t="shared" si="1"/>
        <v>0</v>
      </c>
      <c r="L16" s="31">
        <v>0</v>
      </c>
      <c r="M16" s="31">
        <f t="shared" si="2"/>
        <v>0</v>
      </c>
      <c r="N16" s="31">
        <v>0</v>
      </c>
      <c r="O16" s="31">
        <f t="shared" si="3"/>
        <v>0</v>
      </c>
      <c r="P16" s="31">
        <v>75</v>
      </c>
      <c r="Q16" s="31">
        <f t="shared" si="4"/>
        <v>75</v>
      </c>
      <c r="R16" s="31">
        <v>75</v>
      </c>
      <c r="S16" s="31">
        <f t="shared" si="5"/>
        <v>150</v>
      </c>
      <c r="T16" s="31">
        <v>0</v>
      </c>
      <c r="U16" s="32">
        <f t="shared" si="6"/>
        <v>150</v>
      </c>
    </row>
    <row r="17" spans="1:21" ht="13.5">
      <c r="A17" s="53">
        <v>16</v>
      </c>
      <c r="B17" s="20" t="s">
        <v>687</v>
      </c>
      <c r="C17" s="20" t="s">
        <v>251</v>
      </c>
      <c r="D17" s="20" t="s">
        <v>697</v>
      </c>
      <c r="E17" s="20"/>
      <c r="F17" s="9" t="s">
        <v>369</v>
      </c>
      <c r="G17" s="192">
        <v>0</v>
      </c>
      <c r="H17" s="192">
        <v>0</v>
      </c>
      <c r="I17" s="31">
        <f t="shared" si="0"/>
        <v>0</v>
      </c>
      <c r="J17" s="31">
        <v>0</v>
      </c>
      <c r="K17" s="31">
        <f t="shared" si="1"/>
        <v>0</v>
      </c>
      <c r="L17" s="31">
        <v>0</v>
      </c>
      <c r="M17" s="31">
        <f t="shared" si="2"/>
        <v>0</v>
      </c>
      <c r="N17" s="31">
        <v>0</v>
      </c>
      <c r="O17" s="31">
        <f t="shared" si="3"/>
        <v>0</v>
      </c>
      <c r="P17" s="31">
        <v>64</v>
      </c>
      <c r="Q17" s="31">
        <f t="shared" si="4"/>
        <v>64</v>
      </c>
      <c r="R17" s="31">
        <v>0</v>
      </c>
      <c r="S17" s="31">
        <f t="shared" si="5"/>
        <v>64</v>
      </c>
      <c r="T17" s="31">
        <v>70</v>
      </c>
      <c r="U17" s="32">
        <f t="shared" si="6"/>
        <v>134</v>
      </c>
    </row>
    <row r="18" spans="1:21" ht="13.5">
      <c r="A18" s="53">
        <v>17</v>
      </c>
      <c r="B18" s="52" t="s">
        <v>806</v>
      </c>
      <c r="C18" s="52"/>
      <c r="D18" s="20" t="s">
        <v>520</v>
      </c>
      <c r="E18" s="20" t="s">
        <v>521</v>
      </c>
      <c r="F18" s="9" t="s">
        <v>369</v>
      </c>
      <c r="G18" s="192">
        <v>0</v>
      </c>
      <c r="H18" s="192">
        <v>0</v>
      </c>
      <c r="I18" s="31">
        <f t="shared" si="0"/>
        <v>0</v>
      </c>
      <c r="J18" s="31">
        <v>68</v>
      </c>
      <c r="K18" s="31">
        <f t="shared" si="1"/>
        <v>68</v>
      </c>
      <c r="L18" s="31">
        <v>0</v>
      </c>
      <c r="M18" s="31">
        <f t="shared" si="2"/>
        <v>68</v>
      </c>
      <c r="N18" s="31">
        <v>0</v>
      </c>
      <c r="O18" s="31">
        <f t="shared" si="3"/>
        <v>68</v>
      </c>
      <c r="P18" s="31">
        <v>0</v>
      </c>
      <c r="Q18" s="31">
        <f t="shared" si="4"/>
        <v>68</v>
      </c>
      <c r="R18" s="31">
        <v>58</v>
      </c>
      <c r="S18" s="31">
        <f t="shared" si="5"/>
        <v>126</v>
      </c>
      <c r="T18" s="31">
        <v>0</v>
      </c>
      <c r="U18" s="32">
        <f t="shared" si="6"/>
        <v>126</v>
      </c>
    </row>
    <row r="19" spans="1:21" ht="13.5">
      <c r="A19" s="53">
        <v>18</v>
      </c>
      <c r="B19" s="20" t="s">
        <v>301</v>
      </c>
      <c r="C19" s="20"/>
      <c r="D19" s="20" t="s">
        <v>155</v>
      </c>
      <c r="E19" s="20"/>
      <c r="F19" s="9" t="s">
        <v>369</v>
      </c>
      <c r="G19" s="192">
        <v>0</v>
      </c>
      <c r="H19" s="115">
        <v>64</v>
      </c>
      <c r="I19" s="31">
        <f t="shared" si="0"/>
        <v>64</v>
      </c>
      <c r="J19" s="192">
        <v>0</v>
      </c>
      <c r="K19" s="31">
        <f t="shared" si="1"/>
        <v>64</v>
      </c>
      <c r="L19" s="31">
        <v>0</v>
      </c>
      <c r="M19" s="31">
        <f t="shared" si="2"/>
        <v>64</v>
      </c>
      <c r="N19" s="31">
        <v>0</v>
      </c>
      <c r="O19" s="31">
        <f t="shared" si="3"/>
        <v>64</v>
      </c>
      <c r="P19" s="31">
        <v>62</v>
      </c>
      <c r="Q19" s="31">
        <f t="shared" si="4"/>
        <v>126</v>
      </c>
      <c r="R19" s="31">
        <v>0</v>
      </c>
      <c r="S19" s="31">
        <f t="shared" si="5"/>
        <v>126</v>
      </c>
      <c r="T19" s="31">
        <v>0</v>
      </c>
      <c r="U19" s="32">
        <f t="shared" si="6"/>
        <v>126</v>
      </c>
    </row>
    <row r="20" spans="1:21" ht="13.5">
      <c r="A20" s="53">
        <v>19</v>
      </c>
      <c r="B20" s="52" t="s">
        <v>807</v>
      </c>
      <c r="C20" s="52"/>
      <c r="D20" s="52"/>
      <c r="E20" s="52"/>
      <c r="F20" s="9" t="s">
        <v>369</v>
      </c>
      <c r="G20" s="193">
        <v>0</v>
      </c>
      <c r="H20" s="192">
        <v>0</v>
      </c>
      <c r="I20" s="31">
        <f t="shared" si="0"/>
        <v>0</v>
      </c>
      <c r="J20" s="31">
        <v>0</v>
      </c>
      <c r="K20" s="31">
        <f t="shared" si="1"/>
        <v>0</v>
      </c>
      <c r="L20" s="31">
        <v>0</v>
      </c>
      <c r="M20" s="31">
        <f t="shared" si="2"/>
        <v>0</v>
      </c>
      <c r="N20" s="31">
        <v>0</v>
      </c>
      <c r="O20" s="31">
        <f t="shared" si="3"/>
        <v>0</v>
      </c>
      <c r="P20" s="31">
        <v>0</v>
      </c>
      <c r="Q20" s="31">
        <f t="shared" si="4"/>
        <v>0</v>
      </c>
      <c r="R20" s="91">
        <v>57</v>
      </c>
      <c r="S20" s="31">
        <f t="shared" si="5"/>
        <v>57</v>
      </c>
      <c r="T20" s="31">
        <v>60</v>
      </c>
      <c r="U20" s="32">
        <f t="shared" si="6"/>
        <v>117</v>
      </c>
    </row>
    <row r="21" spans="1:21" ht="13.5">
      <c r="A21" s="53">
        <v>20</v>
      </c>
      <c r="B21" s="13" t="s">
        <v>368</v>
      </c>
      <c r="C21" s="13"/>
      <c r="D21" s="14" t="s">
        <v>98</v>
      </c>
      <c r="E21" s="15">
        <v>883009516</v>
      </c>
      <c r="F21" s="9" t="s">
        <v>369</v>
      </c>
      <c r="G21" s="89">
        <v>100</v>
      </c>
      <c r="H21" s="192">
        <v>0</v>
      </c>
      <c r="I21" s="192">
        <f t="shared" si="0"/>
        <v>100</v>
      </c>
      <c r="J21" s="192">
        <v>0</v>
      </c>
      <c r="K21" s="31">
        <f t="shared" si="1"/>
        <v>100</v>
      </c>
      <c r="L21" s="31">
        <v>0</v>
      </c>
      <c r="M21" s="31">
        <f t="shared" si="2"/>
        <v>100</v>
      </c>
      <c r="N21" s="31">
        <v>0</v>
      </c>
      <c r="O21" s="31">
        <f t="shared" si="3"/>
        <v>100</v>
      </c>
      <c r="P21" s="31">
        <v>0</v>
      </c>
      <c r="Q21" s="31">
        <f t="shared" si="4"/>
        <v>100</v>
      </c>
      <c r="R21" s="31">
        <v>0</v>
      </c>
      <c r="S21" s="31">
        <f t="shared" si="5"/>
        <v>100</v>
      </c>
      <c r="T21" s="31">
        <v>0</v>
      </c>
      <c r="U21" s="32">
        <f t="shared" si="6"/>
        <v>100</v>
      </c>
    </row>
    <row r="22" spans="1:21" ht="13.5">
      <c r="A22" s="53">
        <v>21</v>
      </c>
      <c r="B22" s="13" t="s">
        <v>370</v>
      </c>
      <c r="C22" s="13"/>
      <c r="D22" s="14" t="s">
        <v>24</v>
      </c>
      <c r="E22" s="15">
        <v>883120146</v>
      </c>
      <c r="F22" s="9" t="s">
        <v>369</v>
      </c>
      <c r="G22" s="89">
        <v>85</v>
      </c>
      <c r="H22" s="192">
        <v>0</v>
      </c>
      <c r="I22" s="192">
        <f t="shared" si="0"/>
        <v>85</v>
      </c>
      <c r="J22" s="192">
        <v>0</v>
      </c>
      <c r="K22" s="31">
        <f t="shared" si="1"/>
        <v>85</v>
      </c>
      <c r="L22" s="31">
        <v>0</v>
      </c>
      <c r="M22" s="31">
        <f t="shared" si="2"/>
        <v>85</v>
      </c>
      <c r="N22" s="31">
        <v>0</v>
      </c>
      <c r="O22" s="31">
        <f t="shared" si="3"/>
        <v>85</v>
      </c>
      <c r="P22" s="31">
        <v>0</v>
      </c>
      <c r="Q22" s="31">
        <f t="shared" si="4"/>
        <v>85</v>
      </c>
      <c r="R22" s="31">
        <v>0</v>
      </c>
      <c r="S22" s="31">
        <f t="shared" si="5"/>
        <v>85</v>
      </c>
      <c r="T22" s="31">
        <v>0</v>
      </c>
      <c r="U22" s="32">
        <f t="shared" si="6"/>
        <v>85</v>
      </c>
    </row>
    <row r="23" spans="1:21" ht="13.5">
      <c r="A23" s="53">
        <v>22</v>
      </c>
      <c r="B23" s="20" t="s">
        <v>300</v>
      </c>
      <c r="C23" s="20"/>
      <c r="D23" s="20" t="s">
        <v>131</v>
      </c>
      <c r="E23" s="20"/>
      <c r="F23" s="9" t="s">
        <v>369</v>
      </c>
      <c r="G23" s="193">
        <v>0</v>
      </c>
      <c r="H23" s="31">
        <v>66</v>
      </c>
      <c r="I23" s="31">
        <f t="shared" si="0"/>
        <v>66</v>
      </c>
      <c r="J23" s="192">
        <v>0</v>
      </c>
      <c r="K23" s="31">
        <f t="shared" si="1"/>
        <v>66</v>
      </c>
      <c r="L23" s="31">
        <v>0</v>
      </c>
      <c r="M23" s="31">
        <f t="shared" si="2"/>
        <v>66</v>
      </c>
      <c r="N23" s="31">
        <v>0</v>
      </c>
      <c r="O23" s="31">
        <f t="shared" si="3"/>
        <v>66</v>
      </c>
      <c r="P23" s="31">
        <v>0</v>
      </c>
      <c r="Q23" s="31">
        <f t="shared" si="4"/>
        <v>66</v>
      </c>
      <c r="R23" s="31">
        <v>0</v>
      </c>
      <c r="S23" s="31">
        <f t="shared" si="5"/>
        <v>66</v>
      </c>
      <c r="T23" s="31">
        <v>0</v>
      </c>
      <c r="U23" s="32">
        <f t="shared" si="6"/>
        <v>66</v>
      </c>
    </row>
    <row r="24" spans="1:21" ht="13.5">
      <c r="A24" s="53">
        <v>23</v>
      </c>
      <c r="B24" s="20" t="s">
        <v>693</v>
      </c>
      <c r="C24" s="20" t="s">
        <v>251</v>
      </c>
      <c r="D24" s="14" t="s">
        <v>375</v>
      </c>
      <c r="E24" s="20">
        <v>88</v>
      </c>
      <c r="F24" s="9" t="s">
        <v>369</v>
      </c>
      <c r="G24" s="194">
        <v>0</v>
      </c>
      <c r="H24" s="192">
        <v>0</v>
      </c>
      <c r="I24" s="31">
        <f t="shared" si="0"/>
        <v>0</v>
      </c>
      <c r="J24" s="31">
        <v>0</v>
      </c>
      <c r="K24" s="31">
        <f t="shared" si="1"/>
        <v>0</v>
      </c>
      <c r="L24" s="31">
        <v>0</v>
      </c>
      <c r="M24" s="31">
        <f t="shared" si="2"/>
        <v>0</v>
      </c>
      <c r="N24" s="31">
        <v>66</v>
      </c>
      <c r="O24" s="31">
        <f t="shared" si="3"/>
        <v>66</v>
      </c>
      <c r="P24" s="31">
        <v>0</v>
      </c>
      <c r="Q24" s="31">
        <f t="shared" si="4"/>
        <v>66</v>
      </c>
      <c r="R24" s="31">
        <v>0</v>
      </c>
      <c r="S24" s="31">
        <f t="shared" si="5"/>
        <v>66</v>
      </c>
      <c r="T24" s="31">
        <v>0</v>
      </c>
      <c r="U24" s="32">
        <f t="shared" si="6"/>
        <v>66</v>
      </c>
    </row>
    <row r="25" spans="1:21" ht="13.5">
      <c r="A25" s="53">
        <v>24</v>
      </c>
      <c r="B25" s="20" t="s">
        <v>568</v>
      </c>
      <c r="C25" s="20" t="s">
        <v>251</v>
      </c>
      <c r="D25" s="20" t="s">
        <v>569</v>
      </c>
      <c r="E25" s="20"/>
      <c r="F25" s="9" t="s">
        <v>369</v>
      </c>
      <c r="G25" s="193">
        <v>0</v>
      </c>
      <c r="H25" s="199">
        <v>0</v>
      </c>
      <c r="I25" s="31">
        <f t="shared" si="0"/>
        <v>0</v>
      </c>
      <c r="J25" s="31">
        <v>0</v>
      </c>
      <c r="K25" s="31">
        <f t="shared" si="1"/>
        <v>0</v>
      </c>
      <c r="L25" s="31">
        <v>64</v>
      </c>
      <c r="M25" s="31">
        <f t="shared" si="2"/>
        <v>64</v>
      </c>
      <c r="N25" s="31">
        <v>0</v>
      </c>
      <c r="O25" s="31">
        <f t="shared" si="3"/>
        <v>64</v>
      </c>
      <c r="P25" s="31">
        <v>0</v>
      </c>
      <c r="Q25" s="31">
        <f t="shared" si="4"/>
        <v>64</v>
      </c>
      <c r="R25" s="31">
        <v>0</v>
      </c>
      <c r="S25" s="31">
        <f t="shared" si="5"/>
        <v>64</v>
      </c>
      <c r="T25" s="31">
        <v>0</v>
      </c>
      <c r="U25" s="32">
        <f t="shared" si="6"/>
        <v>64</v>
      </c>
    </row>
    <row r="26" spans="1:21" ht="13.5">
      <c r="A26" s="53">
        <v>25</v>
      </c>
      <c r="B26" s="20" t="s">
        <v>548</v>
      </c>
      <c r="C26" s="20"/>
      <c r="D26" s="20"/>
      <c r="E26" s="20"/>
      <c r="F26" s="9" t="s">
        <v>369</v>
      </c>
      <c r="G26" s="193">
        <v>0</v>
      </c>
      <c r="H26" s="115">
        <v>63</v>
      </c>
      <c r="I26" s="31">
        <f t="shared" si="0"/>
        <v>63</v>
      </c>
      <c r="J26" s="192">
        <v>0</v>
      </c>
      <c r="K26" s="31">
        <f t="shared" si="1"/>
        <v>63</v>
      </c>
      <c r="L26" s="31">
        <v>0</v>
      </c>
      <c r="M26" s="31">
        <f t="shared" si="2"/>
        <v>63</v>
      </c>
      <c r="N26" s="31">
        <v>0</v>
      </c>
      <c r="O26" s="31">
        <f t="shared" si="3"/>
        <v>63</v>
      </c>
      <c r="P26" s="31">
        <v>0</v>
      </c>
      <c r="Q26" s="31">
        <f t="shared" si="4"/>
        <v>63</v>
      </c>
      <c r="R26" s="31">
        <v>0</v>
      </c>
      <c r="S26" s="31">
        <f t="shared" si="5"/>
        <v>63</v>
      </c>
      <c r="T26" s="31">
        <v>0</v>
      </c>
      <c r="U26" s="32">
        <f t="shared" si="6"/>
        <v>63</v>
      </c>
    </row>
    <row r="27" spans="1:21" ht="13.5">
      <c r="A27" s="53">
        <v>26</v>
      </c>
      <c r="B27" s="20" t="s">
        <v>570</v>
      </c>
      <c r="C27" s="17" t="s">
        <v>251</v>
      </c>
      <c r="D27" s="17" t="s">
        <v>571</v>
      </c>
      <c r="E27" s="17" t="s">
        <v>572</v>
      </c>
      <c r="F27" s="9" t="s">
        <v>369</v>
      </c>
      <c r="G27" s="192">
        <v>0</v>
      </c>
      <c r="H27" s="199">
        <v>0</v>
      </c>
      <c r="I27" s="31">
        <f t="shared" si="0"/>
        <v>0</v>
      </c>
      <c r="J27" s="31">
        <v>0</v>
      </c>
      <c r="K27" s="31">
        <f t="shared" si="1"/>
        <v>0</v>
      </c>
      <c r="L27" s="31">
        <v>62</v>
      </c>
      <c r="M27" s="31">
        <f t="shared" si="2"/>
        <v>62</v>
      </c>
      <c r="N27" s="31">
        <v>0</v>
      </c>
      <c r="O27" s="31">
        <f t="shared" si="3"/>
        <v>62</v>
      </c>
      <c r="P27" s="31">
        <v>0</v>
      </c>
      <c r="Q27" s="31">
        <f t="shared" si="4"/>
        <v>62</v>
      </c>
      <c r="R27" s="31">
        <v>0</v>
      </c>
      <c r="S27" s="31">
        <f t="shared" si="5"/>
        <v>62</v>
      </c>
      <c r="T27" s="31">
        <v>0</v>
      </c>
      <c r="U27" s="32">
        <f t="shared" si="6"/>
        <v>62</v>
      </c>
    </row>
    <row r="28" spans="1:21" ht="13.5">
      <c r="A28" s="53">
        <v>27</v>
      </c>
      <c r="B28" s="52" t="s">
        <v>803</v>
      </c>
      <c r="C28" s="23"/>
      <c r="D28" s="23"/>
      <c r="E28" s="23"/>
      <c r="F28" s="9" t="s">
        <v>369</v>
      </c>
      <c r="G28" s="192">
        <v>0</v>
      </c>
      <c r="H28" s="192">
        <v>0</v>
      </c>
      <c r="I28" s="31">
        <f t="shared" si="0"/>
        <v>0</v>
      </c>
      <c r="J28" s="31">
        <v>0</v>
      </c>
      <c r="K28" s="31">
        <f t="shared" si="1"/>
        <v>0</v>
      </c>
      <c r="L28" s="31">
        <v>0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>
        <f t="shared" si="4"/>
        <v>0</v>
      </c>
      <c r="R28" s="31">
        <v>61</v>
      </c>
      <c r="S28" s="31">
        <f t="shared" si="5"/>
        <v>61</v>
      </c>
      <c r="T28" s="31">
        <v>0</v>
      </c>
      <c r="U28" s="32">
        <f t="shared" si="6"/>
        <v>61</v>
      </c>
    </row>
    <row r="29" spans="1:21" ht="13.5">
      <c r="A29" s="53">
        <v>28</v>
      </c>
      <c r="B29" s="20" t="s">
        <v>304</v>
      </c>
      <c r="C29" s="17"/>
      <c r="D29" s="17" t="s">
        <v>155</v>
      </c>
      <c r="E29" s="17"/>
      <c r="F29" s="9" t="s">
        <v>369</v>
      </c>
      <c r="G29" s="192">
        <v>0</v>
      </c>
      <c r="H29" s="31">
        <v>61</v>
      </c>
      <c r="I29" s="31">
        <f t="shared" si="0"/>
        <v>61</v>
      </c>
      <c r="J29" s="192">
        <v>0</v>
      </c>
      <c r="K29" s="31">
        <f t="shared" si="1"/>
        <v>61</v>
      </c>
      <c r="L29" s="31">
        <v>0</v>
      </c>
      <c r="M29" s="31">
        <f t="shared" si="2"/>
        <v>61</v>
      </c>
      <c r="N29" s="31">
        <v>0</v>
      </c>
      <c r="O29" s="31">
        <f t="shared" si="3"/>
        <v>61</v>
      </c>
      <c r="P29" s="31">
        <v>0</v>
      </c>
      <c r="Q29" s="31">
        <f t="shared" si="4"/>
        <v>61</v>
      </c>
      <c r="R29" s="31">
        <v>0</v>
      </c>
      <c r="S29" s="31">
        <f t="shared" si="5"/>
        <v>61</v>
      </c>
      <c r="T29" s="31">
        <v>0</v>
      </c>
      <c r="U29" s="32">
        <f t="shared" si="6"/>
        <v>61</v>
      </c>
    </row>
    <row r="30" spans="1:21" ht="13.5">
      <c r="A30" s="53">
        <v>29</v>
      </c>
      <c r="B30" s="52" t="s">
        <v>804</v>
      </c>
      <c r="C30" s="23"/>
      <c r="D30" s="23"/>
      <c r="E30" s="23"/>
      <c r="F30" s="9" t="s">
        <v>369</v>
      </c>
      <c r="G30" s="192">
        <v>0</v>
      </c>
      <c r="H30" s="192">
        <v>0</v>
      </c>
      <c r="I30" s="31">
        <f t="shared" si="0"/>
        <v>0</v>
      </c>
      <c r="J30" s="31">
        <v>0</v>
      </c>
      <c r="K30" s="31">
        <f t="shared" si="1"/>
        <v>0</v>
      </c>
      <c r="L30" s="31">
        <v>0</v>
      </c>
      <c r="M30" s="31">
        <f t="shared" si="2"/>
        <v>0</v>
      </c>
      <c r="N30" s="31">
        <v>0</v>
      </c>
      <c r="O30" s="31">
        <f t="shared" si="3"/>
        <v>0</v>
      </c>
      <c r="P30" s="31">
        <v>0</v>
      </c>
      <c r="Q30" s="31">
        <f t="shared" si="4"/>
        <v>0</v>
      </c>
      <c r="R30" s="31">
        <v>60</v>
      </c>
      <c r="S30" s="31">
        <f t="shared" si="5"/>
        <v>60</v>
      </c>
      <c r="T30" s="31">
        <v>0</v>
      </c>
      <c r="U30" s="32">
        <f t="shared" si="6"/>
        <v>60</v>
      </c>
    </row>
    <row r="31" spans="1:21" ht="13.5">
      <c r="A31" s="53">
        <v>30</v>
      </c>
      <c r="B31" s="20" t="s">
        <v>694</v>
      </c>
      <c r="C31" s="17" t="s">
        <v>251</v>
      </c>
      <c r="D31" s="7" t="s">
        <v>375</v>
      </c>
      <c r="E31" s="17">
        <v>883098036</v>
      </c>
      <c r="F31" s="9" t="s">
        <v>369</v>
      </c>
      <c r="G31" s="191">
        <v>0</v>
      </c>
      <c r="H31" s="192">
        <v>0</v>
      </c>
      <c r="I31" s="31">
        <f t="shared" si="0"/>
        <v>0</v>
      </c>
      <c r="J31" s="31">
        <v>0</v>
      </c>
      <c r="K31" s="31">
        <f t="shared" si="1"/>
        <v>0</v>
      </c>
      <c r="L31" s="31">
        <v>0</v>
      </c>
      <c r="M31" s="31">
        <f t="shared" si="2"/>
        <v>0</v>
      </c>
      <c r="N31" s="31">
        <v>60</v>
      </c>
      <c r="O31" s="31">
        <f t="shared" si="3"/>
        <v>60</v>
      </c>
      <c r="P31" s="31">
        <v>0</v>
      </c>
      <c r="Q31" s="31">
        <f t="shared" si="4"/>
        <v>60</v>
      </c>
      <c r="R31" s="31">
        <v>0</v>
      </c>
      <c r="S31" s="31">
        <f t="shared" si="5"/>
        <v>60</v>
      </c>
      <c r="T31" s="31">
        <v>0</v>
      </c>
      <c r="U31" s="32">
        <f t="shared" si="6"/>
        <v>60</v>
      </c>
    </row>
    <row r="32" spans="1:21" ht="13.5">
      <c r="A32" s="53">
        <v>31</v>
      </c>
      <c r="B32" s="52" t="s">
        <v>805</v>
      </c>
      <c r="C32" s="23"/>
      <c r="D32" s="23"/>
      <c r="E32" s="23"/>
      <c r="F32" s="9" t="s">
        <v>369</v>
      </c>
      <c r="G32" s="192">
        <v>0</v>
      </c>
      <c r="H32" s="192">
        <v>0</v>
      </c>
      <c r="I32" s="31">
        <f t="shared" si="0"/>
        <v>0</v>
      </c>
      <c r="J32" s="31">
        <v>0</v>
      </c>
      <c r="K32" s="31">
        <f t="shared" si="1"/>
        <v>0</v>
      </c>
      <c r="L32" s="31">
        <v>0</v>
      </c>
      <c r="M32" s="31">
        <f t="shared" si="2"/>
        <v>0</v>
      </c>
      <c r="N32" s="31">
        <v>0</v>
      </c>
      <c r="O32" s="31">
        <f t="shared" si="3"/>
        <v>0</v>
      </c>
      <c r="P32" s="31">
        <v>0</v>
      </c>
      <c r="Q32" s="31">
        <f t="shared" si="4"/>
        <v>0</v>
      </c>
      <c r="R32" s="31">
        <v>59</v>
      </c>
      <c r="S32" s="31">
        <f t="shared" si="5"/>
        <v>59</v>
      </c>
      <c r="T32" s="31">
        <v>0</v>
      </c>
      <c r="U32" s="32">
        <f t="shared" si="6"/>
        <v>59</v>
      </c>
    </row>
    <row r="33" spans="1:21" ht="13.5">
      <c r="A33" s="53">
        <v>32</v>
      </c>
      <c r="B33" s="20" t="s">
        <v>688</v>
      </c>
      <c r="C33" s="17" t="s">
        <v>251</v>
      </c>
      <c r="D33" s="17" t="s">
        <v>697</v>
      </c>
      <c r="E33" s="17"/>
      <c r="F33" s="9" t="s">
        <v>369</v>
      </c>
      <c r="G33" s="192">
        <v>0</v>
      </c>
      <c r="H33" s="192">
        <v>0</v>
      </c>
      <c r="I33" s="31">
        <f t="shared" si="0"/>
        <v>0</v>
      </c>
      <c r="J33" s="31">
        <v>0</v>
      </c>
      <c r="K33" s="31">
        <f t="shared" si="1"/>
        <v>0</v>
      </c>
      <c r="L33" s="31">
        <v>0</v>
      </c>
      <c r="M33" s="31">
        <f t="shared" si="2"/>
        <v>0</v>
      </c>
      <c r="N33" s="31">
        <v>0</v>
      </c>
      <c r="O33" s="31">
        <f t="shared" si="3"/>
        <v>0</v>
      </c>
      <c r="P33" s="31">
        <v>58</v>
      </c>
      <c r="Q33" s="31">
        <f t="shared" si="4"/>
        <v>58</v>
      </c>
      <c r="R33" s="31">
        <v>0</v>
      </c>
      <c r="S33" s="31">
        <f t="shared" si="5"/>
        <v>58</v>
      </c>
      <c r="T33" s="31">
        <v>0</v>
      </c>
      <c r="U33" s="32">
        <f t="shared" si="6"/>
        <v>58</v>
      </c>
    </row>
    <row r="34" spans="1:21" ht="13.5">
      <c r="A34" s="53">
        <v>33</v>
      </c>
      <c r="B34" s="20" t="s">
        <v>689</v>
      </c>
      <c r="C34" s="17" t="s">
        <v>251</v>
      </c>
      <c r="D34" s="17" t="s">
        <v>697</v>
      </c>
      <c r="E34" s="17"/>
      <c r="F34" s="9" t="s">
        <v>369</v>
      </c>
      <c r="G34" s="192">
        <v>0</v>
      </c>
      <c r="H34" s="199">
        <v>0</v>
      </c>
      <c r="I34" s="31">
        <f t="shared" si="0"/>
        <v>0</v>
      </c>
      <c r="J34" s="31">
        <v>0</v>
      </c>
      <c r="K34" s="31">
        <f t="shared" si="1"/>
        <v>0</v>
      </c>
      <c r="L34" s="31">
        <v>0</v>
      </c>
      <c r="M34" s="31">
        <f t="shared" si="2"/>
        <v>0</v>
      </c>
      <c r="N34" s="31">
        <v>0</v>
      </c>
      <c r="O34" s="31">
        <f t="shared" si="3"/>
        <v>0</v>
      </c>
      <c r="P34" s="31">
        <v>57</v>
      </c>
      <c r="Q34" s="31">
        <f t="shared" si="4"/>
        <v>57</v>
      </c>
      <c r="R34" s="31">
        <v>0</v>
      </c>
      <c r="S34" s="31">
        <f t="shared" si="5"/>
        <v>57</v>
      </c>
      <c r="T34" s="31">
        <v>0</v>
      </c>
      <c r="U34" s="32">
        <f t="shared" si="6"/>
        <v>57</v>
      </c>
    </row>
    <row r="35" spans="1:21" ht="13.5">
      <c r="A35" s="53">
        <v>34</v>
      </c>
      <c r="B35" s="52" t="s">
        <v>808</v>
      </c>
      <c r="C35" s="23"/>
      <c r="D35" s="23"/>
      <c r="E35" s="23"/>
      <c r="F35" s="9" t="s">
        <v>369</v>
      </c>
      <c r="G35" s="191">
        <v>0</v>
      </c>
      <c r="H35" s="191">
        <v>0</v>
      </c>
      <c r="I35" s="31">
        <f t="shared" si="0"/>
        <v>0</v>
      </c>
      <c r="J35" s="91">
        <v>0</v>
      </c>
      <c r="K35" s="31">
        <f t="shared" si="1"/>
        <v>0</v>
      </c>
      <c r="L35" s="91">
        <v>0</v>
      </c>
      <c r="M35" s="31">
        <f t="shared" si="2"/>
        <v>0</v>
      </c>
      <c r="N35" s="91">
        <v>0</v>
      </c>
      <c r="O35" s="31">
        <f t="shared" si="3"/>
        <v>0</v>
      </c>
      <c r="P35" s="91">
        <v>0</v>
      </c>
      <c r="Q35" s="31">
        <f t="shared" si="4"/>
        <v>0</v>
      </c>
      <c r="R35" s="31">
        <v>56</v>
      </c>
      <c r="S35" s="31">
        <f t="shared" si="5"/>
        <v>56</v>
      </c>
      <c r="T35" s="31">
        <v>0</v>
      </c>
      <c r="U35" s="32">
        <f t="shared" si="6"/>
        <v>56</v>
      </c>
    </row>
    <row r="36" spans="1:21" ht="13.5">
      <c r="A36" s="53">
        <v>35</v>
      </c>
      <c r="B36" s="20" t="s">
        <v>690</v>
      </c>
      <c r="C36" s="17" t="s">
        <v>251</v>
      </c>
      <c r="D36" s="17" t="s">
        <v>697</v>
      </c>
      <c r="E36" s="17"/>
      <c r="F36" s="9" t="s">
        <v>369</v>
      </c>
      <c r="G36" s="192">
        <v>0</v>
      </c>
      <c r="H36" s="192">
        <v>0</v>
      </c>
      <c r="I36" s="31">
        <f t="shared" si="0"/>
        <v>0</v>
      </c>
      <c r="J36" s="31">
        <v>0</v>
      </c>
      <c r="K36" s="31">
        <f t="shared" si="1"/>
        <v>0</v>
      </c>
      <c r="L36" s="31">
        <v>0</v>
      </c>
      <c r="M36" s="31">
        <f t="shared" si="2"/>
        <v>0</v>
      </c>
      <c r="N36" s="31"/>
      <c r="O36" s="31">
        <f t="shared" si="3"/>
        <v>0</v>
      </c>
      <c r="P36" s="31">
        <v>56</v>
      </c>
      <c r="Q36" s="31">
        <f t="shared" si="4"/>
        <v>56</v>
      </c>
      <c r="R36" s="31">
        <v>0</v>
      </c>
      <c r="S36" s="31">
        <f t="shared" si="5"/>
        <v>56</v>
      </c>
      <c r="T36" s="31">
        <v>0</v>
      </c>
      <c r="U36" s="32">
        <f t="shared" si="6"/>
        <v>56</v>
      </c>
    </row>
    <row r="37" spans="1:21" ht="13.5">
      <c r="A37" s="53">
        <v>36</v>
      </c>
      <c r="B37" s="20" t="s">
        <v>307</v>
      </c>
      <c r="C37" s="17"/>
      <c r="D37" s="17" t="s">
        <v>308</v>
      </c>
      <c r="E37" s="17"/>
      <c r="F37" s="9" t="s">
        <v>369</v>
      </c>
      <c r="G37" s="192">
        <v>0</v>
      </c>
      <c r="H37" s="31">
        <v>55</v>
      </c>
      <c r="I37" s="31">
        <f t="shared" si="0"/>
        <v>55</v>
      </c>
      <c r="J37" s="31">
        <v>0</v>
      </c>
      <c r="K37" s="31">
        <f t="shared" si="1"/>
        <v>55</v>
      </c>
      <c r="L37" s="31">
        <v>0</v>
      </c>
      <c r="M37" s="31">
        <f t="shared" si="2"/>
        <v>55</v>
      </c>
      <c r="N37" s="31">
        <v>0</v>
      </c>
      <c r="O37" s="31">
        <f t="shared" si="3"/>
        <v>55</v>
      </c>
      <c r="P37" s="31">
        <v>0</v>
      </c>
      <c r="Q37" s="31">
        <f t="shared" si="4"/>
        <v>55</v>
      </c>
      <c r="R37" s="31">
        <v>0</v>
      </c>
      <c r="S37" s="31">
        <f t="shared" si="5"/>
        <v>55</v>
      </c>
      <c r="T37" s="31">
        <v>0</v>
      </c>
      <c r="U37" s="32">
        <f t="shared" si="6"/>
        <v>55</v>
      </c>
    </row>
    <row r="38" spans="1:21" ht="13.5">
      <c r="A38" s="53">
        <v>37</v>
      </c>
      <c r="B38" s="20" t="s">
        <v>310</v>
      </c>
      <c r="C38" s="17"/>
      <c r="D38" s="17" t="s">
        <v>155</v>
      </c>
      <c r="E38" s="17"/>
      <c r="F38" s="9" t="s">
        <v>369</v>
      </c>
      <c r="G38" s="192">
        <v>0</v>
      </c>
      <c r="H38" s="31">
        <v>54</v>
      </c>
      <c r="I38" s="31">
        <f t="shared" si="0"/>
        <v>54</v>
      </c>
      <c r="J38" s="31">
        <v>0</v>
      </c>
      <c r="K38" s="31">
        <f t="shared" si="1"/>
        <v>54</v>
      </c>
      <c r="L38" s="31">
        <v>0</v>
      </c>
      <c r="M38" s="31">
        <f t="shared" si="2"/>
        <v>54</v>
      </c>
      <c r="N38" s="31">
        <v>0</v>
      </c>
      <c r="O38" s="31">
        <f t="shared" si="3"/>
        <v>54</v>
      </c>
      <c r="P38" s="31">
        <v>0</v>
      </c>
      <c r="Q38" s="31">
        <f t="shared" si="4"/>
        <v>54</v>
      </c>
      <c r="R38" s="31">
        <v>0</v>
      </c>
      <c r="S38" s="31">
        <f t="shared" si="5"/>
        <v>54</v>
      </c>
      <c r="T38" s="31">
        <v>0</v>
      </c>
      <c r="U38" s="32">
        <f t="shared" si="6"/>
        <v>54</v>
      </c>
    </row>
    <row r="39" spans="1:21" ht="13.5">
      <c r="A39" s="53">
        <v>38</v>
      </c>
      <c r="B39" s="20" t="s">
        <v>691</v>
      </c>
      <c r="C39" s="17" t="s">
        <v>251</v>
      </c>
      <c r="D39" s="17" t="s">
        <v>697</v>
      </c>
      <c r="E39" s="17"/>
      <c r="F39" s="9" t="s">
        <v>369</v>
      </c>
      <c r="G39" s="192">
        <v>0</v>
      </c>
      <c r="H39" s="199">
        <v>0</v>
      </c>
      <c r="I39" s="31">
        <f t="shared" si="0"/>
        <v>0</v>
      </c>
      <c r="J39" s="31">
        <v>0</v>
      </c>
      <c r="K39" s="31">
        <f t="shared" si="1"/>
        <v>0</v>
      </c>
      <c r="L39" s="31">
        <v>0</v>
      </c>
      <c r="M39" s="31">
        <f t="shared" si="2"/>
        <v>0</v>
      </c>
      <c r="N39" s="31">
        <v>0</v>
      </c>
      <c r="O39" s="31">
        <f t="shared" si="3"/>
        <v>0</v>
      </c>
      <c r="P39" s="31">
        <v>54</v>
      </c>
      <c r="Q39" s="31">
        <f t="shared" si="4"/>
        <v>54</v>
      </c>
      <c r="R39" s="31">
        <v>0</v>
      </c>
      <c r="S39" s="31">
        <f t="shared" si="5"/>
        <v>54</v>
      </c>
      <c r="T39" s="31">
        <v>0</v>
      </c>
      <c r="U39" s="32">
        <f t="shared" si="6"/>
        <v>54</v>
      </c>
    </row>
    <row r="40" spans="1:21" ht="13.5">
      <c r="A40" s="53">
        <v>39</v>
      </c>
      <c r="B40" s="20" t="s">
        <v>311</v>
      </c>
      <c r="C40" s="17"/>
      <c r="D40" s="17"/>
      <c r="E40" s="17"/>
      <c r="F40" s="9" t="s">
        <v>369</v>
      </c>
      <c r="G40" s="192">
        <v>0</v>
      </c>
      <c r="H40" s="31">
        <v>53</v>
      </c>
      <c r="I40" s="31">
        <f t="shared" si="0"/>
        <v>53</v>
      </c>
      <c r="J40" s="192">
        <v>0</v>
      </c>
      <c r="K40" s="31">
        <f t="shared" si="1"/>
        <v>53</v>
      </c>
      <c r="L40" s="31">
        <v>0</v>
      </c>
      <c r="M40" s="31">
        <f t="shared" si="2"/>
        <v>53</v>
      </c>
      <c r="N40" s="31">
        <v>0</v>
      </c>
      <c r="O40" s="31">
        <f t="shared" si="3"/>
        <v>53</v>
      </c>
      <c r="P40" s="31">
        <v>0</v>
      </c>
      <c r="Q40" s="31">
        <f t="shared" si="4"/>
        <v>53</v>
      </c>
      <c r="R40" s="31">
        <v>0</v>
      </c>
      <c r="S40" s="31">
        <f t="shared" si="5"/>
        <v>53</v>
      </c>
      <c r="T40" s="31">
        <v>0</v>
      </c>
      <c r="U40" s="32">
        <f t="shared" si="6"/>
        <v>53</v>
      </c>
    </row>
    <row r="41" spans="1:21" ht="14.25" thickBot="1">
      <c r="A41" s="54">
        <v>40</v>
      </c>
      <c r="B41" s="34" t="s">
        <v>549</v>
      </c>
      <c r="C41" s="48"/>
      <c r="D41" s="48" t="s">
        <v>155</v>
      </c>
      <c r="E41" s="48"/>
      <c r="F41" s="24" t="s">
        <v>369</v>
      </c>
      <c r="G41" s="202">
        <v>0</v>
      </c>
      <c r="H41" s="36">
        <v>52</v>
      </c>
      <c r="I41" s="36">
        <f t="shared" si="0"/>
        <v>52</v>
      </c>
      <c r="J41" s="202">
        <v>0</v>
      </c>
      <c r="K41" s="36">
        <f t="shared" si="1"/>
        <v>52</v>
      </c>
      <c r="L41" s="36">
        <v>0</v>
      </c>
      <c r="M41" s="36">
        <f t="shared" si="2"/>
        <v>52</v>
      </c>
      <c r="N41" s="36">
        <v>0</v>
      </c>
      <c r="O41" s="36">
        <f t="shared" si="3"/>
        <v>52</v>
      </c>
      <c r="P41" s="36">
        <v>0</v>
      </c>
      <c r="Q41" s="36">
        <f t="shared" si="4"/>
        <v>52</v>
      </c>
      <c r="R41" s="36">
        <v>0</v>
      </c>
      <c r="S41" s="36">
        <f t="shared" si="5"/>
        <v>52</v>
      </c>
      <c r="T41" s="36">
        <v>0</v>
      </c>
      <c r="U41" s="37">
        <f t="shared" si="6"/>
        <v>52</v>
      </c>
    </row>
    <row r="42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48" right="0.26" top="1.7" bottom="1" header="0.5" footer="0.4921259845"/>
  <pageSetup horizontalDpi="600" verticalDpi="600" orientation="landscape" paperSize="9" r:id="rId1"/>
  <headerFooter alignWithMargins="0">
    <oddHeader>&amp;C&amp;"Arial,Gras"&amp;20Coupe Régionale
Cote d'Azur 2013
Poussins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"/>
  <sheetViews>
    <sheetView workbookViewId="0" topLeftCell="A1">
      <selection activeCell="H3" sqref="H3"/>
    </sheetView>
  </sheetViews>
  <sheetFormatPr defaultColWidth="11.421875" defaultRowHeight="12.75"/>
  <cols>
    <col min="1" max="1" width="6.00390625" style="0" bestFit="1" customWidth="1"/>
    <col min="2" max="2" width="16.421875" style="0" customWidth="1"/>
    <col min="3" max="3" width="4.28125" style="0" hidden="1" customWidth="1"/>
    <col min="4" max="4" width="18.7109375" style="0" bestFit="1" customWidth="1"/>
    <col min="7" max="7" width="6.140625" style="0" customWidth="1"/>
    <col min="8" max="8" width="5.7109375" style="0" customWidth="1"/>
    <col min="9" max="9" width="6.140625" style="0" hidden="1" customWidth="1"/>
    <col min="10" max="10" width="6.140625" style="0" customWidth="1"/>
    <col min="11" max="11" width="6.140625" style="0" hidden="1" customWidth="1"/>
    <col min="12" max="12" width="5.57421875" style="0" customWidth="1"/>
    <col min="13" max="13" width="8.8515625" style="0" hidden="1" customWidth="1"/>
    <col min="14" max="14" width="5.421875" style="0" customWidth="1"/>
    <col min="15" max="15" width="8.8515625" style="0" hidden="1" customWidth="1"/>
    <col min="16" max="16" width="5.57421875" style="0" customWidth="1"/>
    <col min="17" max="17" width="8.8515625" style="0" hidden="1" customWidth="1"/>
    <col min="18" max="18" width="5.421875" style="0" customWidth="1"/>
    <col min="19" max="19" width="8.8515625" style="0" hidden="1" customWidth="1"/>
    <col min="20" max="20" width="4.140625" style="212" customWidth="1"/>
    <col min="21" max="21" width="8.28125" style="212" customWidth="1"/>
  </cols>
  <sheetData>
    <row r="1" spans="1:24" s="10" customFormat="1" ht="14.25" thickTop="1">
      <c r="A1" s="77" t="s">
        <v>6</v>
      </c>
      <c r="B1" s="78" t="s">
        <v>2</v>
      </c>
      <c r="C1" s="78" t="s">
        <v>1</v>
      </c>
      <c r="D1" s="78" t="s">
        <v>0</v>
      </c>
      <c r="E1" s="78" t="s">
        <v>3</v>
      </c>
      <c r="F1" s="78" t="s">
        <v>4</v>
      </c>
      <c r="G1" s="78" t="s">
        <v>246</v>
      </c>
      <c r="H1" s="78" t="s">
        <v>247</v>
      </c>
      <c r="I1" s="78" t="s">
        <v>240</v>
      </c>
      <c r="J1" s="104" t="s">
        <v>502</v>
      </c>
      <c r="K1" s="117" t="s">
        <v>245</v>
      </c>
      <c r="L1" s="104" t="s">
        <v>554</v>
      </c>
      <c r="M1" s="117" t="s">
        <v>245</v>
      </c>
      <c r="N1" s="104" t="s">
        <v>667</v>
      </c>
      <c r="O1" s="117" t="s">
        <v>245</v>
      </c>
      <c r="P1" s="104" t="s">
        <v>681</v>
      </c>
      <c r="Q1" s="117" t="s">
        <v>245</v>
      </c>
      <c r="R1" s="104" t="s">
        <v>802</v>
      </c>
      <c r="S1" s="117" t="s">
        <v>245</v>
      </c>
      <c r="T1" s="104" t="s">
        <v>838</v>
      </c>
      <c r="U1" s="105" t="s">
        <v>245</v>
      </c>
      <c r="V1" s="11"/>
      <c r="W1" s="11"/>
      <c r="X1" s="11"/>
    </row>
    <row r="2" spans="1:21" s="63" customFormat="1" ht="13.5">
      <c r="A2" s="57">
        <v>1</v>
      </c>
      <c r="B2" s="45" t="s">
        <v>309</v>
      </c>
      <c r="C2" s="45"/>
      <c r="D2" s="45" t="s">
        <v>264</v>
      </c>
      <c r="E2" s="45" t="s">
        <v>484</v>
      </c>
      <c r="F2" s="45" t="s">
        <v>423</v>
      </c>
      <c r="G2" s="191">
        <v>0</v>
      </c>
      <c r="H2" s="74">
        <v>100</v>
      </c>
      <c r="I2" s="74">
        <f>SUM(G2:H2)</f>
        <v>100</v>
      </c>
      <c r="J2" s="74">
        <v>100</v>
      </c>
      <c r="K2" s="74">
        <f>SUM(I2:J2)</f>
        <v>200</v>
      </c>
      <c r="L2" s="74">
        <v>100</v>
      </c>
      <c r="M2" s="74">
        <f>SUM(K2:L2)</f>
        <v>300</v>
      </c>
      <c r="N2" s="74">
        <v>100</v>
      </c>
      <c r="O2" s="74">
        <f>SUM(M2:N2)</f>
        <v>400</v>
      </c>
      <c r="P2" s="74">
        <v>100</v>
      </c>
      <c r="Q2" s="74">
        <f>SUM(O2:P2)</f>
        <v>500</v>
      </c>
      <c r="R2" s="74">
        <v>100</v>
      </c>
      <c r="S2" s="74">
        <f>SUM(Q2:R2)</f>
        <v>600</v>
      </c>
      <c r="T2" s="74">
        <v>100</v>
      </c>
      <c r="U2" s="97">
        <f>SUM(S2:T2)</f>
        <v>700</v>
      </c>
    </row>
    <row r="3" spans="1:21" s="63" customFormat="1" ht="14.25" thickBot="1">
      <c r="A3" s="58">
        <v>2</v>
      </c>
      <c r="B3" s="50" t="s">
        <v>574</v>
      </c>
      <c r="C3" s="50"/>
      <c r="D3" s="50" t="s">
        <v>575</v>
      </c>
      <c r="E3" s="50"/>
      <c r="F3" s="50" t="s">
        <v>573</v>
      </c>
      <c r="G3" s="213">
        <v>0</v>
      </c>
      <c r="H3" s="213">
        <v>0</v>
      </c>
      <c r="I3" s="113"/>
      <c r="J3" s="75">
        <v>0</v>
      </c>
      <c r="K3" s="75">
        <f>SUM(I3:J3)</f>
        <v>0</v>
      </c>
      <c r="L3" s="75">
        <v>85</v>
      </c>
      <c r="M3" s="75">
        <f>SUM(K3:L3)</f>
        <v>85</v>
      </c>
      <c r="N3" s="75">
        <v>85</v>
      </c>
      <c r="O3" s="75">
        <f>SUM(M3:N3)</f>
        <v>170</v>
      </c>
      <c r="P3" s="75">
        <v>85</v>
      </c>
      <c r="Q3" s="75">
        <f>SUM(O3:P3)</f>
        <v>255</v>
      </c>
      <c r="R3" s="75">
        <v>0</v>
      </c>
      <c r="S3" s="75">
        <f>SUM(Q3:R3)</f>
        <v>255</v>
      </c>
      <c r="T3" s="75">
        <v>0</v>
      </c>
      <c r="U3" s="98">
        <f>SUM(S3:T3)</f>
        <v>255</v>
      </c>
    </row>
    <row r="4" ht="13.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6" right="0.19" top="1.72" bottom="1" header="0.4921259845" footer="0.4921259845"/>
  <pageSetup horizontalDpi="600" verticalDpi="600" orientation="landscape" paperSize="9" r:id="rId1"/>
  <headerFooter alignWithMargins="0">
    <oddHeader>&amp;C&amp;"Arial,Gras"&amp;20Coupe Régionale 
Cote d'Azur 2013
Poussine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workbookViewId="0" topLeftCell="A58">
      <selection activeCell="B19" sqref="B19"/>
    </sheetView>
  </sheetViews>
  <sheetFormatPr defaultColWidth="11.421875" defaultRowHeight="12.75"/>
  <cols>
    <col min="1" max="1" width="6.8515625" style="19" customWidth="1"/>
    <col min="2" max="2" width="24.140625" style="19" bestFit="1" customWidth="1"/>
    <col min="3" max="3" width="18.8515625" style="19" hidden="1" customWidth="1"/>
    <col min="4" max="4" width="23.421875" style="19" bestFit="1" customWidth="1"/>
    <col min="5" max="5" width="11.8515625" style="124" customWidth="1"/>
    <col min="6" max="6" width="10.140625" style="19" customWidth="1"/>
    <col min="7" max="7" width="5.57421875" style="28" customWidth="1"/>
    <col min="8" max="8" width="3.8515625" style="28" customWidth="1"/>
    <col min="9" max="9" width="6.28125" style="28" hidden="1" customWidth="1"/>
    <col min="10" max="10" width="5.8515625" style="28" customWidth="1"/>
    <col min="11" max="11" width="6.140625" style="28" hidden="1" customWidth="1"/>
    <col min="12" max="12" width="6.140625" style="28" customWidth="1"/>
    <col min="13" max="13" width="5.8515625" style="28" hidden="1" customWidth="1"/>
    <col min="14" max="14" width="5.8515625" style="28" customWidth="1"/>
    <col min="15" max="15" width="6.57421875" style="28" hidden="1" customWidth="1"/>
    <col min="16" max="16" width="6.140625" style="28" customWidth="1"/>
    <col min="17" max="17" width="5.421875" style="28" hidden="1" customWidth="1"/>
    <col min="18" max="18" width="6.140625" style="28" customWidth="1"/>
    <col min="19" max="19" width="5.421875" style="28" hidden="1" customWidth="1"/>
    <col min="20" max="20" width="4.8515625" style="28" customWidth="1"/>
    <col min="21" max="21" width="7.57421875" style="28" customWidth="1"/>
    <col min="22" max="16384" width="11.421875" style="19" customWidth="1"/>
  </cols>
  <sheetData>
    <row r="1" spans="1:24" ht="14.25" thickTop="1">
      <c r="A1" s="79" t="s">
        <v>6</v>
      </c>
      <c r="B1" s="80" t="s">
        <v>2</v>
      </c>
      <c r="C1" s="80" t="s">
        <v>1</v>
      </c>
      <c r="D1" s="80" t="s">
        <v>0</v>
      </c>
      <c r="E1" s="81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240</v>
      </c>
      <c r="L1" s="80" t="s">
        <v>554</v>
      </c>
      <c r="M1" s="95" t="s">
        <v>240</v>
      </c>
      <c r="N1" s="80" t="s">
        <v>667</v>
      </c>
      <c r="O1" s="95" t="s">
        <v>240</v>
      </c>
      <c r="P1" s="80" t="s">
        <v>681</v>
      </c>
      <c r="Q1" s="95" t="s">
        <v>240</v>
      </c>
      <c r="R1" s="80" t="s">
        <v>802</v>
      </c>
      <c r="S1" s="95" t="s">
        <v>240</v>
      </c>
      <c r="T1" s="80" t="s">
        <v>838</v>
      </c>
      <c r="U1" s="88" t="s">
        <v>240</v>
      </c>
      <c r="V1" s="27"/>
      <c r="W1" s="27"/>
      <c r="X1" s="27"/>
    </row>
    <row r="2" spans="1:21" ht="13.5">
      <c r="A2" s="53">
        <v>1</v>
      </c>
      <c r="B2" s="13" t="s">
        <v>376</v>
      </c>
      <c r="C2" s="56"/>
      <c r="D2" s="14" t="s">
        <v>377</v>
      </c>
      <c r="E2" s="15">
        <v>806019193</v>
      </c>
      <c r="F2" s="16" t="s">
        <v>378</v>
      </c>
      <c r="G2" s="31">
        <v>100</v>
      </c>
      <c r="H2" s="31">
        <v>100</v>
      </c>
      <c r="I2" s="91">
        <f>SUM(G2:H2)</f>
        <v>200</v>
      </c>
      <c r="J2" s="31">
        <v>100</v>
      </c>
      <c r="K2" s="31">
        <f>SUM(I2:J2)</f>
        <v>300</v>
      </c>
      <c r="L2" s="31">
        <v>100</v>
      </c>
      <c r="M2" s="31">
        <f>SUM(K2:L2)</f>
        <v>400</v>
      </c>
      <c r="N2" s="31">
        <v>100</v>
      </c>
      <c r="O2" s="31">
        <f>SUM(M2:N2)</f>
        <v>500</v>
      </c>
      <c r="P2" s="31">
        <v>100</v>
      </c>
      <c r="Q2" s="31">
        <f>SUM(O2:P2)</f>
        <v>600</v>
      </c>
      <c r="R2" s="31">
        <v>100</v>
      </c>
      <c r="S2" s="31">
        <f>SUM(Q2:R2)</f>
        <v>700</v>
      </c>
      <c r="T2" s="31">
        <v>100</v>
      </c>
      <c r="U2" s="32">
        <f>SUM(S2:T2)</f>
        <v>800</v>
      </c>
    </row>
    <row r="3" spans="1:21" ht="13.5">
      <c r="A3" s="53">
        <v>2</v>
      </c>
      <c r="B3" s="13" t="s">
        <v>379</v>
      </c>
      <c r="C3" s="56"/>
      <c r="D3" s="14" t="s">
        <v>102</v>
      </c>
      <c r="E3" s="15" t="s">
        <v>729</v>
      </c>
      <c r="F3" s="16" t="s">
        <v>378</v>
      </c>
      <c r="G3" s="31">
        <v>75</v>
      </c>
      <c r="H3" s="31">
        <v>85</v>
      </c>
      <c r="I3" s="91">
        <f>SUM(G3:H3)</f>
        <v>160</v>
      </c>
      <c r="J3" s="31">
        <v>85</v>
      </c>
      <c r="K3" s="31">
        <f>SUM(I3:J3)</f>
        <v>245</v>
      </c>
      <c r="L3" s="31">
        <v>85</v>
      </c>
      <c r="M3" s="31">
        <f>SUM(K3:L3)</f>
        <v>330</v>
      </c>
      <c r="N3" s="31">
        <v>85</v>
      </c>
      <c r="O3" s="31">
        <f>SUM(M3:N3)</f>
        <v>415</v>
      </c>
      <c r="P3" s="31">
        <v>75</v>
      </c>
      <c r="Q3" s="31">
        <f>SUM(O3:P3)</f>
        <v>490</v>
      </c>
      <c r="R3" s="31">
        <v>85</v>
      </c>
      <c r="S3" s="31">
        <f>SUM(Q3:R3)</f>
        <v>575</v>
      </c>
      <c r="T3" s="31">
        <v>70</v>
      </c>
      <c r="U3" s="32">
        <f>SUM(S3:T3)</f>
        <v>645</v>
      </c>
    </row>
    <row r="4" spans="1:21" ht="13.5">
      <c r="A4" s="53">
        <v>3</v>
      </c>
      <c r="B4" s="13" t="s">
        <v>385</v>
      </c>
      <c r="C4" s="56"/>
      <c r="D4" s="14" t="s">
        <v>386</v>
      </c>
      <c r="E4" s="15">
        <v>883098048</v>
      </c>
      <c r="F4" s="16" t="s">
        <v>378</v>
      </c>
      <c r="G4" s="31">
        <v>70</v>
      </c>
      <c r="H4" s="31">
        <v>63</v>
      </c>
      <c r="I4" s="91">
        <f>SUM(G4:H4)</f>
        <v>133</v>
      </c>
      <c r="J4" s="31">
        <v>70</v>
      </c>
      <c r="K4" s="31">
        <f>SUM(I4:J4)</f>
        <v>203</v>
      </c>
      <c r="L4" s="31">
        <v>75</v>
      </c>
      <c r="M4" s="31">
        <f>SUM(K4:L4)</f>
        <v>278</v>
      </c>
      <c r="N4" s="31">
        <v>75</v>
      </c>
      <c r="O4" s="31">
        <f>SUM(M4:N4)</f>
        <v>353</v>
      </c>
      <c r="P4" s="31">
        <v>60</v>
      </c>
      <c r="Q4" s="31">
        <f>SUM(O4:P4)</f>
        <v>413</v>
      </c>
      <c r="R4" s="31">
        <v>75</v>
      </c>
      <c r="S4" s="31">
        <f>SUM(Q4:R4)</f>
        <v>488</v>
      </c>
      <c r="T4" s="31">
        <v>75</v>
      </c>
      <c r="U4" s="32">
        <f>SUM(S4:T4)</f>
        <v>563</v>
      </c>
    </row>
    <row r="5" spans="1:21" ht="13.5">
      <c r="A5" s="53">
        <v>4</v>
      </c>
      <c r="B5" s="13" t="s">
        <v>384</v>
      </c>
      <c r="C5" s="56"/>
      <c r="D5" s="14" t="s">
        <v>105</v>
      </c>
      <c r="E5" s="15">
        <v>806019071</v>
      </c>
      <c r="F5" s="16" t="s">
        <v>378</v>
      </c>
      <c r="G5" s="31">
        <v>59</v>
      </c>
      <c r="H5" s="31">
        <v>64</v>
      </c>
      <c r="I5" s="91">
        <f>SUM(G5:H5)</f>
        <v>123</v>
      </c>
      <c r="J5" s="31">
        <v>64</v>
      </c>
      <c r="K5" s="31">
        <f>SUM(I5:J5)</f>
        <v>187</v>
      </c>
      <c r="L5" s="31">
        <v>62</v>
      </c>
      <c r="M5" s="31">
        <f>SUM(K5:L5)</f>
        <v>249</v>
      </c>
      <c r="N5" s="31">
        <v>62</v>
      </c>
      <c r="O5" s="31">
        <f>SUM(M5:N5)</f>
        <v>311</v>
      </c>
      <c r="P5" s="31">
        <v>62</v>
      </c>
      <c r="Q5" s="31">
        <f>SUM(O5:P5)</f>
        <v>373</v>
      </c>
      <c r="R5" s="31">
        <v>62</v>
      </c>
      <c r="S5" s="31">
        <f>SUM(Q5:R5)</f>
        <v>435</v>
      </c>
      <c r="T5" s="31">
        <v>60</v>
      </c>
      <c r="U5" s="32">
        <f>SUM(S5:T5)</f>
        <v>495</v>
      </c>
    </row>
    <row r="6" spans="1:21" ht="13.5">
      <c r="A6" s="53">
        <v>5</v>
      </c>
      <c r="B6" s="13" t="s">
        <v>388</v>
      </c>
      <c r="C6" s="56"/>
      <c r="D6" s="14" t="s">
        <v>830</v>
      </c>
      <c r="E6" s="15">
        <v>883102401</v>
      </c>
      <c r="F6" s="16" t="s">
        <v>378</v>
      </c>
      <c r="G6" s="31">
        <v>63</v>
      </c>
      <c r="H6" s="31">
        <v>61</v>
      </c>
      <c r="I6" s="91">
        <f>SUM(G6:H6)</f>
        <v>124</v>
      </c>
      <c r="J6" s="31">
        <v>60</v>
      </c>
      <c r="K6" s="31">
        <f>SUM(I6:J6)</f>
        <v>184</v>
      </c>
      <c r="L6" s="31">
        <v>63</v>
      </c>
      <c r="M6" s="31">
        <f>SUM(K6:L6)</f>
        <v>247</v>
      </c>
      <c r="N6" s="31">
        <v>64</v>
      </c>
      <c r="O6" s="31">
        <f>SUM(M6:N6)</f>
        <v>311</v>
      </c>
      <c r="P6" s="31">
        <v>58</v>
      </c>
      <c r="Q6" s="31">
        <f>SUM(O6:P6)</f>
        <v>369</v>
      </c>
      <c r="R6" s="31">
        <v>64</v>
      </c>
      <c r="S6" s="31">
        <f>SUM(Q6:R6)</f>
        <v>433</v>
      </c>
      <c r="T6" s="31">
        <v>61</v>
      </c>
      <c r="U6" s="32">
        <f>SUM(S6:T6)</f>
        <v>494</v>
      </c>
    </row>
    <row r="7" spans="1:21" ht="13.5">
      <c r="A7" s="53">
        <v>6</v>
      </c>
      <c r="B7" s="13" t="s">
        <v>382</v>
      </c>
      <c r="C7" s="56"/>
      <c r="D7" s="20" t="s">
        <v>250</v>
      </c>
      <c r="E7" s="15">
        <v>806084178</v>
      </c>
      <c r="F7" s="16" t="s">
        <v>378</v>
      </c>
      <c r="G7" s="31">
        <v>62</v>
      </c>
      <c r="H7" s="31">
        <v>68</v>
      </c>
      <c r="I7" s="91">
        <f>SUM(G7:H7)</f>
        <v>130</v>
      </c>
      <c r="J7" s="31">
        <v>59</v>
      </c>
      <c r="K7" s="31">
        <f>SUM(I7:J7)</f>
        <v>189</v>
      </c>
      <c r="L7" s="31">
        <v>55</v>
      </c>
      <c r="M7" s="31">
        <f>SUM(K7:L7)</f>
        <v>244</v>
      </c>
      <c r="N7" s="31">
        <v>63</v>
      </c>
      <c r="O7" s="31">
        <f>SUM(M7:N7)</f>
        <v>307</v>
      </c>
      <c r="P7" s="31">
        <v>56</v>
      </c>
      <c r="Q7" s="31">
        <f>SUM(O7:P7)</f>
        <v>363</v>
      </c>
      <c r="R7" s="31">
        <v>63</v>
      </c>
      <c r="S7" s="31">
        <f>SUM(Q7:R7)</f>
        <v>426</v>
      </c>
      <c r="T7" s="31">
        <v>59</v>
      </c>
      <c r="U7" s="32">
        <f>SUM(S7:T7)</f>
        <v>485</v>
      </c>
    </row>
    <row r="8" spans="1:21" ht="13.5">
      <c r="A8" s="53">
        <v>7</v>
      </c>
      <c r="B8" s="13" t="s">
        <v>381</v>
      </c>
      <c r="C8" s="56"/>
      <c r="D8" s="20" t="s">
        <v>250</v>
      </c>
      <c r="E8" s="15">
        <v>806084073</v>
      </c>
      <c r="F8" s="16" t="s">
        <v>378</v>
      </c>
      <c r="G8" s="31">
        <v>61</v>
      </c>
      <c r="H8" s="31">
        <v>70</v>
      </c>
      <c r="I8" s="91">
        <f>SUM(G8:H8)</f>
        <v>131</v>
      </c>
      <c r="J8" s="31">
        <v>62</v>
      </c>
      <c r="K8" s="31">
        <f>SUM(I8:J8)</f>
        <v>193</v>
      </c>
      <c r="L8" s="31">
        <v>61</v>
      </c>
      <c r="M8" s="31">
        <f>SUM(K8:L8)</f>
        <v>254</v>
      </c>
      <c r="N8" s="31">
        <v>61</v>
      </c>
      <c r="O8" s="31">
        <f>SUM(M8:N8)</f>
        <v>315</v>
      </c>
      <c r="P8" s="31">
        <v>55</v>
      </c>
      <c r="Q8" s="31">
        <f>SUM(O8:P8)</f>
        <v>370</v>
      </c>
      <c r="R8" s="31">
        <v>58</v>
      </c>
      <c r="S8" s="31">
        <f>SUM(Q8:R8)</f>
        <v>428</v>
      </c>
      <c r="T8" s="31">
        <v>53</v>
      </c>
      <c r="U8" s="32">
        <f>SUM(S8:T8)</f>
        <v>481</v>
      </c>
    </row>
    <row r="9" spans="1:21" ht="13.5">
      <c r="A9" s="53">
        <v>8</v>
      </c>
      <c r="B9" s="17" t="s">
        <v>317</v>
      </c>
      <c r="C9" s="17"/>
      <c r="D9" s="17" t="s">
        <v>145</v>
      </c>
      <c r="E9" s="18">
        <v>883122023</v>
      </c>
      <c r="F9" s="16" t="s">
        <v>378</v>
      </c>
      <c r="G9" s="31">
        <v>64</v>
      </c>
      <c r="H9" s="192">
        <v>0</v>
      </c>
      <c r="I9" s="91">
        <f>SUM(G9:H9)</f>
        <v>64</v>
      </c>
      <c r="J9" s="31">
        <v>75</v>
      </c>
      <c r="K9" s="31">
        <f>SUM(I9:J9)</f>
        <v>139</v>
      </c>
      <c r="L9" s="31">
        <v>68</v>
      </c>
      <c r="M9" s="31">
        <f>SUM(K9:L9)</f>
        <v>207</v>
      </c>
      <c r="N9" s="31">
        <v>68</v>
      </c>
      <c r="O9" s="31">
        <f>SUM(M9:N9)</f>
        <v>275</v>
      </c>
      <c r="P9" s="31">
        <v>61</v>
      </c>
      <c r="Q9" s="31">
        <f>SUM(O9:P9)</f>
        <v>336</v>
      </c>
      <c r="R9" s="31">
        <v>70</v>
      </c>
      <c r="S9" s="31">
        <f>SUM(Q9:R9)</f>
        <v>406</v>
      </c>
      <c r="T9" s="31">
        <v>66</v>
      </c>
      <c r="U9" s="32">
        <f>SUM(S9:T9)</f>
        <v>472</v>
      </c>
    </row>
    <row r="10" spans="1:21" ht="13.5">
      <c r="A10" s="53">
        <v>9</v>
      </c>
      <c r="B10" s="22" t="s">
        <v>380</v>
      </c>
      <c r="C10" s="93"/>
      <c r="D10" s="7" t="s">
        <v>830</v>
      </c>
      <c r="E10" s="8">
        <v>883010221</v>
      </c>
      <c r="F10" s="16" t="s">
        <v>378</v>
      </c>
      <c r="G10" s="192">
        <v>0</v>
      </c>
      <c r="H10" s="31">
        <v>75</v>
      </c>
      <c r="I10" s="91">
        <f>SUM(G10:H10)</f>
        <v>75</v>
      </c>
      <c r="J10" s="31">
        <v>66</v>
      </c>
      <c r="K10" s="31">
        <f>SUM(I10:J10)</f>
        <v>141</v>
      </c>
      <c r="L10" s="31">
        <v>64</v>
      </c>
      <c r="M10" s="31">
        <f>SUM(K10:L10)</f>
        <v>205</v>
      </c>
      <c r="N10" s="31">
        <v>66</v>
      </c>
      <c r="O10" s="31">
        <f>SUM(M10:N10)</f>
        <v>271</v>
      </c>
      <c r="P10" s="31">
        <v>63</v>
      </c>
      <c r="Q10" s="31">
        <f>SUM(O10:P10)</f>
        <v>334</v>
      </c>
      <c r="R10" s="31">
        <v>66</v>
      </c>
      <c r="S10" s="31">
        <f>SUM(Q10:R10)</f>
        <v>400</v>
      </c>
      <c r="T10" s="31">
        <v>64</v>
      </c>
      <c r="U10" s="32">
        <f>SUM(S10:T10)</f>
        <v>464</v>
      </c>
    </row>
    <row r="11" spans="1:21" ht="13.5">
      <c r="A11" s="53">
        <v>10</v>
      </c>
      <c r="B11" s="13" t="s">
        <v>387</v>
      </c>
      <c r="C11" s="93"/>
      <c r="D11" s="17" t="s">
        <v>250</v>
      </c>
      <c r="E11" s="8">
        <v>806084202</v>
      </c>
      <c r="F11" s="16" t="s">
        <v>378</v>
      </c>
      <c r="G11" s="89">
        <v>85</v>
      </c>
      <c r="H11" s="31">
        <v>62</v>
      </c>
      <c r="I11" s="91">
        <f>SUM(G11:H11)</f>
        <v>147</v>
      </c>
      <c r="J11" s="31">
        <v>63</v>
      </c>
      <c r="K11" s="31">
        <f>SUM(I11:J11)</f>
        <v>210</v>
      </c>
      <c r="L11" s="31">
        <v>59</v>
      </c>
      <c r="M11" s="31">
        <f>SUM(K11:L11)</f>
        <v>269</v>
      </c>
      <c r="N11" s="192">
        <v>0</v>
      </c>
      <c r="O11" s="31">
        <f>SUM(M11:N11)</f>
        <v>269</v>
      </c>
      <c r="P11" s="31">
        <v>66</v>
      </c>
      <c r="Q11" s="31">
        <f>SUM(O11:P11)</f>
        <v>335</v>
      </c>
      <c r="R11" s="31">
        <v>61</v>
      </c>
      <c r="S11" s="31">
        <f>SUM(Q11:R11)</f>
        <v>396</v>
      </c>
      <c r="T11" s="31">
        <v>58</v>
      </c>
      <c r="U11" s="32">
        <f>SUM(S11:T11)</f>
        <v>454</v>
      </c>
    </row>
    <row r="12" spans="1:21" ht="13.5">
      <c r="A12" s="53">
        <v>11</v>
      </c>
      <c r="B12" s="20" t="s">
        <v>315</v>
      </c>
      <c r="C12" s="17"/>
      <c r="D12" s="20" t="s">
        <v>131</v>
      </c>
      <c r="E12" s="21" t="s">
        <v>590</v>
      </c>
      <c r="F12" s="16" t="s">
        <v>378</v>
      </c>
      <c r="G12" s="89">
        <v>68</v>
      </c>
      <c r="H12" s="192">
        <v>0</v>
      </c>
      <c r="I12" s="191">
        <f>SUM(G12:H12)</f>
        <v>68</v>
      </c>
      <c r="J12" s="192">
        <v>0</v>
      </c>
      <c r="K12" s="31">
        <f>SUM(I12:J12)</f>
        <v>68</v>
      </c>
      <c r="L12" s="31">
        <v>70</v>
      </c>
      <c r="M12" s="31">
        <f>SUM(K12:L12)</f>
        <v>138</v>
      </c>
      <c r="N12" s="31">
        <v>70</v>
      </c>
      <c r="O12" s="31">
        <f>SUM(M12:N12)</f>
        <v>208</v>
      </c>
      <c r="P12" s="31">
        <v>85</v>
      </c>
      <c r="Q12" s="31">
        <f>SUM(O12:P12)</f>
        <v>293</v>
      </c>
      <c r="R12" s="31">
        <v>68</v>
      </c>
      <c r="S12" s="31">
        <f>SUM(Q12:R12)</f>
        <v>361</v>
      </c>
      <c r="T12" s="31">
        <v>85</v>
      </c>
      <c r="U12" s="32">
        <f>SUM(S12:T12)</f>
        <v>446</v>
      </c>
    </row>
    <row r="13" spans="1:21" ht="13.5">
      <c r="A13" s="53">
        <v>12</v>
      </c>
      <c r="B13" s="20" t="s">
        <v>325</v>
      </c>
      <c r="C13" s="17"/>
      <c r="D13" s="14" t="s">
        <v>830</v>
      </c>
      <c r="E13" s="21">
        <v>883102258</v>
      </c>
      <c r="F13" s="16" t="s">
        <v>378</v>
      </c>
      <c r="G13" s="89">
        <v>52</v>
      </c>
      <c r="H13" s="192">
        <v>0</v>
      </c>
      <c r="I13" s="91">
        <f>SUM(G13:H13)</f>
        <v>52</v>
      </c>
      <c r="J13" s="31">
        <v>56</v>
      </c>
      <c r="K13" s="31">
        <f>SUM(I13:J13)</f>
        <v>108</v>
      </c>
      <c r="L13" s="31">
        <v>57</v>
      </c>
      <c r="M13" s="31">
        <f>SUM(K13:L13)</f>
        <v>165</v>
      </c>
      <c r="N13" s="31">
        <v>58</v>
      </c>
      <c r="O13" s="31">
        <f>SUM(M13:N13)</f>
        <v>223</v>
      </c>
      <c r="P13" s="31">
        <v>53</v>
      </c>
      <c r="Q13" s="31">
        <f>SUM(O13:P13)</f>
        <v>276</v>
      </c>
      <c r="R13" s="31">
        <v>52</v>
      </c>
      <c r="S13" s="31">
        <f>SUM(Q13:R13)</f>
        <v>328</v>
      </c>
      <c r="T13" s="31">
        <v>55</v>
      </c>
      <c r="U13" s="32">
        <f>SUM(S13:T13)</f>
        <v>383</v>
      </c>
    </row>
    <row r="14" spans="1:21" ht="13.5">
      <c r="A14" s="53">
        <v>13</v>
      </c>
      <c r="B14" s="13" t="s">
        <v>393</v>
      </c>
      <c r="C14" s="93"/>
      <c r="D14" s="14" t="s">
        <v>102</v>
      </c>
      <c r="E14" s="15" t="s">
        <v>725</v>
      </c>
      <c r="F14" s="16" t="s">
        <v>378</v>
      </c>
      <c r="G14" s="89">
        <v>44</v>
      </c>
      <c r="H14" s="31">
        <v>57</v>
      </c>
      <c r="I14" s="91">
        <f>SUM(G14:H14)</f>
        <v>101</v>
      </c>
      <c r="J14" s="192">
        <v>0</v>
      </c>
      <c r="K14" s="31">
        <f>SUM(I14:J14)</f>
        <v>101</v>
      </c>
      <c r="L14" s="31">
        <v>54</v>
      </c>
      <c r="M14" s="31">
        <f>SUM(K14:L14)</f>
        <v>155</v>
      </c>
      <c r="N14" s="31">
        <v>57</v>
      </c>
      <c r="O14" s="31">
        <f>SUM(M14:N14)</f>
        <v>212</v>
      </c>
      <c r="P14" s="31">
        <v>51</v>
      </c>
      <c r="Q14" s="31">
        <f>SUM(O14:P14)</f>
        <v>263</v>
      </c>
      <c r="R14" s="31">
        <v>59</v>
      </c>
      <c r="S14" s="31">
        <f>SUM(Q14:R14)</f>
        <v>322</v>
      </c>
      <c r="T14" s="31">
        <v>54</v>
      </c>
      <c r="U14" s="32">
        <f>SUM(S14:T14)</f>
        <v>376</v>
      </c>
    </row>
    <row r="15" spans="1:21" ht="13.5">
      <c r="A15" s="53">
        <v>14</v>
      </c>
      <c r="B15" s="20" t="s">
        <v>337</v>
      </c>
      <c r="C15" s="17"/>
      <c r="D15" s="14" t="s">
        <v>105</v>
      </c>
      <c r="E15" s="21">
        <v>806019182</v>
      </c>
      <c r="F15" s="16" t="s">
        <v>378</v>
      </c>
      <c r="G15" s="89">
        <v>37</v>
      </c>
      <c r="H15" s="31">
        <v>35</v>
      </c>
      <c r="I15" s="91">
        <f>SUM(G15:H15)</f>
        <v>72</v>
      </c>
      <c r="J15" s="31">
        <v>58</v>
      </c>
      <c r="K15" s="31">
        <f>SUM(I15:J15)</f>
        <v>130</v>
      </c>
      <c r="L15" s="31">
        <v>40</v>
      </c>
      <c r="M15" s="31">
        <f>SUM(K15:L15)</f>
        <v>170</v>
      </c>
      <c r="N15" s="31">
        <v>60</v>
      </c>
      <c r="O15" s="31">
        <f>SUM(M15:N15)</f>
        <v>230</v>
      </c>
      <c r="P15" s="31">
        <v>54</v>
      </c>
      <c r="Q15" s="31">
        <f>SUM(O15:P15)</f>
        <v>284</v>
      </c>
      <c r="R15" s="31">
        <v>57</v>
      </c>
      <c r="S15" s="31">
        <f>SUM(Q15:R15)</f>
        <v>341</v>
      </c>
      <c r="T15" s="192">
        <v>0</v>
      </c>
      <c r="U15" s="32">
        <f>SUM(S15:T15)</f>
        <v>341</v>
      </c>
    </row>
    <row r="16" spans="1:21" ht="13.5">
      <c r="A16" s="53">
        <v>15</v>
      </c>
      <c r="B16" s="20" t="s">
        <v>321</v>
      </c>
      <c r="C16" s="20"/>
      <c r="D16" s="17" t="s">
        <v>145</v>
      </c>
      <c r="E16" s="21">
        <v>883122031</v>
      </c>
      <c r="F16" s="16" t="s">
        <v>378</v>
      </c>
      <c r="G16" s="31">
        <v>57</v>
      </c>
      <c r="H16" s="192">
        <v>0</v>
      </c>
      <c r="I16" s="91">
        <f>SUM(G16:H16)</f>
        <v>57</v>
      </c>
      <c r="J16" s="31">
        <v>55</v>
      </c>
      <c r="K16" s="31">
        <f>SUM(I16:J16)</f>
        <v>112</v>
      </c>
      <c r="L16" s="31">
        <v>56</v>
      </c>
      <c r="M16" s="31">
        <f>SUM(K16:L16)</f>
        <v>168</v>
      </c>
      <c r="N16" s="192">
        <v>0</v>
      </c>
      <c r="O16" s="31">
        <f>SUM(M16:N16)</f>
        <v>168</v>
      </c>
      <c r="P16" s="31">
        <v>50</v>
      </c>
      <c r="Q16" s="31">
        <f>SUM(O16:P16)</f>
        <v>218</v>
      </c>
      <c r="R16" s="31">
        <v>54</v>
      </c>
      <c r="S16" s="31">
        <f>SUM(Q16:R16)</f>
        <v>272</v>
      </c>
      <c r="T16" s="31">
        <v>51</v>
      </c>
      <c r="U16" s="32">
        <f>SUM(S16:T16)</f>
        <v>323</v>
      </c>
    </row>
    <row r="17" spans="1:21" ht="13.5">
      <c r="A17" s="53">
        <v>16</v>
      </c>
      <c r="B17" s="20" t="s">
        <v>320</v>
      </c>
      <c r="C17" s="20"/>
      <c r="D17" s="20" t="s">
        <v>250</v>
      </c>
      <c r="E17" s="21" t="s">
        <v>251</v>
      </c>
      <c r="F17" s="16" t="s">
        <v>378</v>
      </c>
      <c r="G17" s="31">
        <v>58</v>
      </c>
      <c r="H17" s="192">
        <v>0</v>
      </c>
      <c r="I17" s="91">
        <f>SUM(G17:H17)</f>
        <v>58</v>
      </c>
      <c r="J17" s="31">
        <v>61</v>
      </c>
      <c r="K17" s="31">
        <f>SUM(I17:J17)</f>
        <v>119</v>
      </c>
      <c r="L17" s="31">
        <v>58</v>
      </c>
      <c r="M17" s="31">
        <f>SUM(K17:L17)</f>
        <v>177</v>
      </c>
      <c r="N17" s="192">
        <v>0</v>
      </c>
      <c r="O17" s="31">
        <f>SUM(M17:N17)</f>
        <v>177</v>
      </c>
      <c r="P17" s="31">
        <v>0</v>
      </c>
      <c r="Q17" s="31">
        <f>SUM(O17:P17)</f>
        <v>177</v>
      </c>
      <c r="R17" s="31">
        <v>56</v>
      </c>
      <c r="S17" s="31">
        <f>SUM(Q17:R17)</f>
        <v>233</v>
      </c>
      <c r="T17" s="31">
        <v>57</v>
      </c>
      <c r="U17" s="32">
        <f>SUM(S17:T17)</f>
        <v>290</v>
      </c>
    </row>
    <row r="18" spans="1:21" ht="13.5">
      <c r="A18" s="53">
        <v>17</v>
      </c>
      <c r="B18" s="20" t="s">
        <v>330</v>
      </c>
      <c r="C18" s="20"/>
      <c r="D18" s="20" t="s">
        <v>190</v>
      </c>
      <c r="E18" s="21">
        <v>883085006</v>
      </c>
      <c r="F18" s="16" t="s">
        <v>378</v>
      </c>
      <c r="G18" s="31">
        <v>46</v>
      </c>
      <c r="H18" s="192">
        <v>0</v>
      </c>
      <c r="I18" s="91">
        <f>SUM(G18:H18)</f>
        <v>46</v>
      </c>
      <c r="J18" s="31">
        <v>52</v>
      </c>
      <c r="K18" s="31">
        <f>SUM(I18:J18)</f>
        <v>98</v>
      </c>
      <c r="L18" s="31">
        <v>42</v>
      </c>
      <c r="M18" s="31">
        <f>SUM(K18:L18)</f>
        <v>140</v>
      </c>
      <c r="N18" s="31">
        <v>46</v>
      </c>
      <c r="O18" s="31">
        <f>SUM(M18:N18)</f>
        <v>186</v>
      </c>
      <c r="P18" s="31">
        <v>45</v>
      </c>
      <c r="Q18" s="31">
        <f>SUM(O18:P18)</f>
        <v>231</v>
      </c>
      <c r="R18" s="192">
        <v>0</v>
      </c>
      <c r="S18" s="31">
        <f>SUM(Q18:R18)</f>
        <v>231</v>
      </c>
      <c r="T18" s="31">
        <v>49</v>
      </c>
      <c r="U18" s="32">
        <f>SUM(S18:T18)</f>
        <v>280</v>
      </c>
    </row>
    <row r="19" spans="1:21" ht="13.5">
      <c r="A19" s="53">
        <v>18</v>
      </c>
      <c r="B19" s="20" t="s">
        <v>322</v>
      </c>
      <c r="C19" s="20"/>
      <c r="D19" s="20" t="s">
        <v>256</v>
      </c>
      <c r="E19" s="21">
        <v>806017093</v>
      </c>
      <c r="F19" s="16" t="s">
        <v>378</v>
      </c>
      <c r="G19" s="31">
        <v>56</v>
      </c>
      <c r="H19" s="192">
        <v>0</v>
      </c>
      <c r="I19" s="91">
        <f>SUM(G19:H19)</f>
        <v>56</v>
      </c>
      <c r="J19" s="192">
        <v>0</v>
      </c>
      <c r="K19" s="31">
        <f>SUM(I19:J19)</f>
        <v>56</v>
      </c>
      <c r="L19" s="31">
        <v>0</v>
      </c>
      <c r="M19" s="31">
        <f>SUM(K19:L19)</f>
        <v>56</v>
      </c>
      <c r="N19" s="31">
        <v>52</v>
      </c>
      <c r="O19" s="31">
        <f>SUM(M19:N19)</f>
        <v>108</v>
      </c>
      <c r="P19" s="31">
        <v>52</v>
      </c>
      <c r="Q19" s="31">
        <f>SUM(O19:P19)</f>
        <v>160</v>
      </c>
      <c r="R19" s="31">
        <v>60</v>
      </c>
      <c r="S19" s="31">
        <f>SUM(Q19:R19)</f>
        <v>220</v>
      </c>
      <c r="T19" s="31">
        <v>56</v>
      </c>
      <c r="U19" s="32">
        <f>SUM(S19:T19)</f>
        <v>276</v>
      </c>
    </row>
    <row r="20" spans="1:21" ht="13.5">
      <c r="A20" s="53">
        <v>19</v>
      </c>
      <c r="B20" s="20" t="s">
        <v>316</v>
      </c>
      <c r="C20" s="20"/>
      <c r="D20" s="20" t="s">
        <v>779</v>
      </c>
      <c r="E20" s="21" t="s">
        <v>780</v>
      </c>
      <c r="F20" s="16" t="s">
        <v>378</v>
      </c>
      <c r="G20" s="31">
        <v>66</v>
      </c>
      <c r="H20" s="192">
        <v>0</v>
      </c>
      <c r="I20" s="91">
        <f>SUM(G20:H20)</f>
        <v>66</v>
      </c>
      <c r="J20" s="31">
        <v>68</v>
      </c>
      <c r="K20" s="31">
        <f>SUM(I20:J20)</f>
        <v>134</v>
      </c>
      <c r="L20" s="31">
        <v>66</v>
      </c>
      <c r="M20" s="31">
        <f>SUM(K20:L20)</f>
        <v>200</v>
      </c>
      <c r="N20" s="192">
        <v>0</v>
      </c>
      <c r="O20" s="31">
        <f>SUM(M20:N20)</f>
        <v>200</v>
      </c>
      <c r="P20" s="31">
        <v>64</v>
      </c>
      <c r="Q20" s="31">
        <f>SUM(O20:P20)</f>
        <v>264</v>
      </c>
      <c r="R20" s="31">
        <v>0</v>
      </c>
      <c r="S20" s="31">
        <f>SUM(Q20:R20)</f>
        <v>264</v>
      </c>
      <c r="T20" s="31">
        <v>0</v>
      </c>
      <c r="U20" s="32">
        <f>SUM(S20:T20)</f>
        <v>264</v>
      </c>
    </row>
    <row r="21" spans="1:21" ht="13.5">
      <c r="A21" s="53">
        <v>20</v>
      </c>
      <c r="B21" s="20" t="s">
        <v>732</v>
      </c>
      <c r="C21" s="20" t="s">
        <v>251</v>
      </c>
      <c r="D21" s="20" t="s">
        <v>577</v>
      </c>
      <c r="E21" s="21" t="s">
        <v>578</v>
      </c>
      <c r="F21" s="16" t="s">
        <v>378</v>
      </c>
      <c r="G21" s="192">
        <v>0</v>
      </c>
      <c r="H21" s="191">
        <v>0</v>
      </c>
      <c r="I21" s="91">
        <f>SUM(G21:H21)</f>
        <v>0</v>
      </c>
      <c r="J21" s="31">
        <v>0</v>
      </c>
      <c r="K21" s="31">
        <f>SUM(I21:J21)</f>
        <v>0</v>
      </c>
      <c r="L21" s="31">
        <v>50</v>
      </c>
      <c r="M21" s="31">
        <f>SUM(K21:L21)</f>
        <v>50</v>
      </c>
      <c r="N21" s="31">
        <v>51</v>
      </c>
      <c r="O21" s="31">
        <f>SUM(M21:N21)</f>
        <v>101</v>
      </c>
      <c r="P21" s="31">
        <v>47</v>
      </c>
      <c r="Q21" s="31">
        <f>SUM(O21:P21)</f>
        <v>148</v>
      </c>
      <c r="R21" s="31">
        <v>48</v>
      </c>
      <c r="S21" s="31">
        <f>SUM(Q21:R21)</f>
        <v>196</v>
      </c>
      <c r="T21" s="31">
        <v>50</v>
      </c>
      <c r="U21" s="32">
        <f>SUM(S21:T21)</f>
        <v>246</v>
      </c>
    </row>
    <row r="22" spans="1:21" ht="13.5">
      <c r="A22" s="53">
        <v>21</v>
      </c>
      <c r="B22" s="20" t="s">
        <v>781</v>
      </c>
      <c r="C22" s="20" t="s">
        <v>251</v>
      </c>
      <c r="D22" s="20" t="s">
        <v>581</v>
      </c>
      <c r="E22" s="21">
        <v>883080058</v>
      </c>
      <c r="F22" s="16" t="s">
        <v>378</v>
      </c>
      <c r="G22" s="192">
        <v>0</v>
      </c>
      <c r="H22" s="191">
        <v>0</v>
      </c>
      <c r="I22" s="91">
        <f>SUM(G22:H22)</f>
        <v>0</v>
      </c>
      <c r="J22" s="31">
        <v>0</v>
      </c>
      <c r="K22" s="31">
        <f>SUM(I22:J22)</f>
        <v>0</v>
      </c>
      <c r="L22" s="31">
        <v>48</v>
      </c>
      <c r="M22" s="31">
        <f>SUM(K22:L22)</f>
        <v>48</v>
      </c>
      <c r="N22" s="31">
        <v>50</v>
      </c>
      <c r="O22" s="31">
        <f>SUM(M22:N22)</f>
        <v>98</v>
      </c>
      <c r="P22" s="31">
        <v>48</v>
      </c>
      <c r="Q22" s="31">
        <f>SUM(O22:P22)</f>
        <v>146</v>
      </c>
      <c r="R22" s="31">
        <v>50</v>
      </c>
      <c r="S22" s="31">
        <f>SUM(Q22:R22)</f>
        <v>196</v>
      </c>
      <c r="T22" s="31">
        <v>48</v>
      </c>
      <c r="U22" s="32">
        <f>SUM(S22:T22)</f>
        <v>244</v>
      </c>
    </row>
    <row r="23" spans="1:21" ht="13.5">
      <c r="A23" s="53">
        <v>22</v>
      </c>
      <c r="B23" s="20" t="s">
        <v>326</v>
      </c>
      <c r="C23" s="20"/>
      <c r="D23" s="20" t="s">
        <v>250</v>
      </c>
      <c r="E23" s="21" t="s">
        <v>251</v>
      </c>
      <c r="F23" s="16" t="s">
        <v>378</v>
      </c>
      <c r="G23" s="31">
        <v>51</v>
      </c>
      <c r="H23" s="192">
        <v>0</v>
      </c>
      <c r="I23" s="91">
        <f>SUM(G23:H23)</f>
        <v>51</v>
      </c>
      <c r="J23" s="31">
        <v>57</v>
      </c>
      <c r="K23" s="31">
        <f>SUM(I23:J23)</f>
        <v>108</v>
      </c>
      <c r="L23" s="192">
        <v>0</v>
      </c>
      <c r="M23" s="31">
        <f>SUM(K23:L23)</f>
        <v>108</v>
      </c>
      <c r="N23" s="31">
        <v>59</v>
      </c>
      <c r="O23" s="31">
        <f>SUM(M23:N23)</f>
        <v>167</v>
      </c>
      <c r="P23" s="192">
        <v>0</v>
      </c>
      <c r="Q23" s="31">
        <f>SUM(O23:P23)</f>
        <v>167</v>
      </c>
      <c r="R23" s="31">
        <v>53</v>
      </c>
      <c r="S23" s="31">
        <f>SUM(Q23:R23)</f>
        <v>220</v>
      </c>
      <c r="T23" s="31">
        <v>0</v>
      </c>
      <c r="U23" s="32">
        <f>SUM(S23:T23)</f>
        <v>220</v>
      </c>
    </row>
    <row r="24" spans="1:21" ht="13.5">
      <c r="A24" s="53">
        <v>23</v>
      </c>
      <c r="B24" s="13" t="s">
        <v>389</v>
      </c>
      <c r="C24" s="56"/>
      <c r="D24" s="14" t="s">
        <v>102</v>
      </c>
      <c r="E24" s="21">
        <v>883122053</v>
      </c>
      <c r="F24" s="16" t="s">
        <v>378</v>
      </c>
      <c r="G24" s="31">
        <v>48</v>
      </c>
      <c r="H24" s="31">
        <v>59</v>
      </c>
      <c r="I24" s="91">
        <f>SUM(G24:H24)</f>
        <v>107</v>
      </c>
      <c r="J24" s="192">
        <v>0</v>
      </c>
      <c r="K24" s="31">
        <f>SUM(I24:J24)</f>
        <v>107</v>
      </c>
      <c r="L24" s="31">
        <v>53</v>
      </c>
      <c r="M24" s="31">
        <f>SUM(K24:L24)</f>
        <v>160</v>
      </c>
      <c r="N24" s="192">
        <v>0</v>
      </c>
      <c r="O24" s="31">
        <f>SUM(M24:N24)</f>
        <v>160</v>
      </c>
      <c r="P24" s="31">
        <v>0</v>
      </c>
      <c r="Q24" s="31">
        <f>SUM(O24:P24)</f>
        <v>160</v>
      </c>
      <c r="R24" s="31">
        <v>0</v>
      </c>
      <c r="S24" s="31">
        <f>SUM(Q24:R24)</f>
        <v>160</v>
      </c>
      <c r="T24" s="31">
        <v>52</v>
      </c>
      <c r="U24" s="32">
        <f>SUM(S24:T24)</f>
        <v>212</v>
      </c>
    </row>
    <row r="25" spans="1:21" ht="13.5">
      <c r="A25" s="53">
        <v>24</v>
      </c>
      <c r="B25" s="20" t="s">
        <v>332</v>
      </c>
      <c r="C25" s="20"/>
      <c r="D25" s="14" t="s">
        <v>830</v>
      </c>
      <c r="E25" s="21" t="s">
        <v>726</v>
      </c>
      <c r="F25" s="16" t="s">
        <v>378</v>
      </c>
      <c r="G25" s="31">
        <v>43</v>
      </c>
      <c r="H25" s="192">
        <v>0</v>
      </c>
      <c r="I25" s="191">
        <f>SUM(G25:H25)</f>
        <v>43</v>
      </c>
      <c r="J25" s="192">
        <v>0</v>
      </c>
      <c r="K25" s="31">
        <f>SUM(I25:J25)</f>
        <v>43</v>
      </c>
      <c r="L25" s="31">
        <v>38</v>
      </c>
      <c r="M25" s="31">
        <f>SUM(K25:L25)</f>
        <v>81</v>
      </c>
      <c r="N25" s="31">
        <v>47</v>
      </c>
      <c r="O25" s="31">
        <f>SUM(M25:N25)</f>
        <v>128</v>
      </c>
      <c r="P25" s="31">
        <v>0</v>
      </c>
      <c r="Q25" s="31">
        <f>SUM(O25:P25)</f>
        <v>128</v>
      </c>
      <c r="R25" s="31">
        <v>0</v>
      </c>
      <c r="S25" s="31">
        <f>SUM(Q25:R25)</f>
        <v>128</v>
      </c>
      <c r="T25" s="31">
        <v>45</v>
      </c>
      <c r="U25" s="32">
        <f>SUM(S25:T25)</f>
        <v>173</v>
      </c>
    </row>
    <row r="26" spans="1:21" ht="13.5">
      <c r="A26" s="53">
        <v>25</v>
      </c>
      <c r="B26" s="20" t="s">
        <v>882</v>
      </c>
      <c r="C26" s="20"/>
      <c r="D26" s="20" t="s">
        <v>336</v>
      </c>
      <c r="E26" s="21">
        <v>806017216</v>
      </c>
      <c r="F26" s="16" t="s">
        <v>378</v>
      </c>
      <c r="G26" s="31">
        <v>39</v>
      </c>
      <c r="H26" s="192">
        <v>0</v>
      </c>
      <c r="I26" s="191">
        <f>SUM(G26:H26)</f>
        <v>39</v>
      </c>
      <c r="J26" s="192">
        <v>0</v>
      </c>
      <c r="K26" s="31">
        <f>SUM(I26:J26)</f>
        <v>39</v>
      </c>
      <c r="L26" s="31">
        <v>39</v>
      </c>
      <c r="M26" s="31">
        <f>SUM(K26:L26)</f>
        <v>78</v>
      </c>
      <c r="N26" s="31">
        <v>49</v>
      </c>
      <c r="O26" s="31">
        <f>SUM(M26:N26)</f>
        <v>127</v>
      </c>
      <c r="P26" s="31">
        <v>46</v>
      </c>
      <c r="Q26" s="31">
        <f>SUM(O26:P26)</f>
        <v>173</v>
      </c>
      <c r="R26" s="31">
        <v>0</v>
      </c>
      <c r="S26" s="31">
        <f>SUM(Q26:R26)</f>
        <v>173</v>
      </c>
      <c r="T26" s="31">
        <v>0</v>
      </c>
      <c r="U26" s="32">
        <f>SUM(S26:T26)</f>
        <v>173</v>
      </c>
    </row>
    <row r="27" spans="1:21" ht="13.5">
      <c r="A27" s="53">
        <v>26</v>
      </c>
      <c r="B27" s="20" t="s">
        <v>327</v>
      </c>
      <c r="C27" s="20"/>
      <c r="D27" s="20"/>
      <c r="E27" s="21" t="s">
        <v>251</v>
      </c>
      <c r="F27" s="16" t="s">
        <v>378</v>
      </c>
      <c r="G27" s="31">
        <v>50</v>
      </c>
      <c r="H27" s="192">
        <v>0</v>
      </c>
      <c r="I27" s="91">
        <f>SUM(G27:H27)</f>
        <v>50</v>
      </c>
      <c r="J27" s="31">
        <v>54</v>
      </c>
      <c r="K27" s="31">
        <f>SUM(I27:J27)</f>
        <v>104</v>
      </c>
      <c r="L27" s="31">
        <v>52</v>
      </c>
      <c r="M27" s="31">
        <f>SUM(K27:L27)</f>
        <v>156</v>
      </c>
      <c r="N27" s="31">
        <v>0</v>
      </c>
      <c r="O27" s="31">
        <f>SUM(M27:N27)</f>
        <v>156</v>
      </c>
      <c r="P27" s="31">
        <v>0</v>
      </c>
      <c r="Q27" s="31">
        <f>SUM(O27:P27)</f>
        <v>156</v>
      </c>
      <c r="R27" s="31">
        <v>0</v>
      </c>
      <c r="S27" s="31">
        <f>SUM(Q27:R27)</f>
        <v>156</v>
      </c>
      <c r="T27" s="31">
        <v>0</v>
      </c>
      <c r="U27" s="32">
        <f>SUM(S27:T27)</f>
        <v>156</v>
      </c>
    </row>
    <row r="28" spans="1:21" ht="13.5">
      <c r="A28" s="53">
        <v>27</v>
      </c>
      <c r="B28" s="20" t="s">
        <v>329</v>
      </c>
      <c r="C28" s="20"/>
      <c r="D28" s="20" t="s">
        <v>249</v>
      </c>
      <c r="E28" s="21">
        <v>883051138</v>
      </c>
      <c r="F28" s="16" t="s">
        <v>378</v>
      </c>
      <c r="G28" s="31">
        <v>47</v>
      </c>
      <c r="H28" s="192">
        <v>0</v>
      </c>
      <c r="I28" s="91">
        <f>SUM(G28:H28)</f>
        <v>47</v>
      </c>
      <c r="J28" s="192">
        <v>0</v>
      </c>
      <c r="K28" s="31">
        <f>SUM(I28:J28)</f>
        <v>47</v>
      </c>
      <c r="L28" s="31">
        <v>51</v>
      </c>
      <c r="M28" s="31">
        <f>SUM(K28:L28)</f>
        <v>98</v>
      </c>
      <c r="N28" s="31">
        <v>0</v>
      </c>
      <c r="O28" s="31">
        <f>SUM(M28:N28)</f>
        <v>98</v>
      </c>
      <c r="P28" s="31">
        <v>49</v>
      </c>
      <c r="Q28" s="31">
        <f>SUM(O28:P28)</f>
        <v>147</v>
      </c>
      <c r="R28" s="31">
        <v>0</v>
      </c>
      <c r="S28" s="31">
        <f>SUM(Q28:R28)</f>
        <v>147</v>
      </c>
      <c r="T28" s="31">
        <v>0</v>
      </c>
      <c r="U28" s="32">
        <f>SUM(S28:T28)</f>
        <v>147</v>
      </c>
    </row>
    <row r="29" spans="1:21" ht="13.5">
      <c r="A29" s="53">
        <v>28</v>
      </c>
      <c r="B29" s="20" t="s">
        <v>340</v>
      </c>
      <c r="C29" s="20"/>
      <c r="D29" s="20" t="s">
        <v>190</v>
      </c>
      <c r="E29" s="21">
        <v>883085067</v>
      </c>
      <c r="F29" s="16" t="s">
        <v>378</v>
      </c>
      <c r="G29" s="31">
        <v>34</v>
      </c>
      <c r="H29" s="192">
        <v>0</v>
      </c>
      <c r="I29" s="91">
        <f>SUM(G29:H29)</f>
        <v>34</v>
      </c>
      <c r="J29" s="31">
        <v>53</v>
      </c>
      <c r="K29" s="31">
        <f>SUM(I29:J29)</f>
        <v>87</v>
      </c>
      <c r="L29" s="31">
        <v>47</v>
      </c>
      <c r="M29" s="31">
        <f>SUM(K29:L29)</f>
        <v>134</v>
      </c>
      <c r="N29" s="192">
        <v>0</v>
      </c>
      <c r="O29" s="31">
        <f>SUM(M29:N29)</f>
        <v>134</v>
      </c>
      <c r="P29" s="31">
        <v>0</v>
      </c>
      <c r="Q29" s="31">
        <f>SUM(O29:P29)</f>
        <v>134</v>
      </c>
      <c r="R29" s="31">
        <v>0</v>
      </c>
      <c r="S29" s="31">
        <f>SUM(Q29:R29)</f>
        <v>134</v>
      </c>
      <c r="T29" s="31">
        <v>0</v>
      </c>
      <c r="U29" s="32">
        <f>SUM(S29:T29)</f>
        <v>134</v>
      </c>
    </row>
    <row r="30" spans="1:21" ht="13.5">
      <c r="A30" s="53">
        <v>29</v>
      </c>
      <c r="B30" s="20" t="s">
        <v>775</v>
      </c>
      <c r="C30" s="20" t="s">
        <v>251</v>
      </c>
      <c r="D30" s="20" t="s">
        <v>768</v>
      </c>
      <c r="E30" s="21">
        <v>883029022</v>
      </c>
      <c r="F30" s="16" t="s">
        <v>378</v>
      </c>
      <c r="G30" s="31">
        <v>0</v>
      </c>
      <c r="H30" s="192">
        <v>0</v>
      </c>
      <c r="I30" s="91">
        <f>SUM(G30:H30)</f>
        <v>0</v>
      </c>
      <c r="J30" s="192">
        <v>0</v>
      </c>
      <c r="K30" s="31">
        <f>SUM(I30:J30)</f>
        <v>0</v>
      </c>
      <c r="L30" s="31">
        <v>0</v>
      </c>
      <c r="M30" s="31">
        <f>SUM(K30:L30)</f>
        <v>0</v>
      </c>
      <c r="N30" s="31">
        <v>0</v>
      </c>
      <c r="O30" s="31">
        <f>SUM(M30:N30)</f>
        <v>0</v>
      </c>
      <c r="P30" s="31">
        <v>70</v>
      </c>
      <c r="Q30" s="31">
        <f>SUM(O30:P30)</f>
        <v>70</v>
      </c>
      <c r="R30" s="31">
        <v>0</v>
      </c>
      <c r="S30" s="31">
        <f>SUM(Q30:R30)</f>
        <v>70</v>
      </c>
      <c r="T30" s="31">
        <v>63</v>
      </c>
      <c r="U30" s="32">
        <f>SUM(S30:T30)</f>
        <v>133</v>
      </c>
    </row>
    <row r="31" spans="1:21" ht="13.5">
      <c r="A31" s="53">
        <v>30</v>
      </c>
      <c r="B31" s="20" t="s">
        <v>719</v>
      </c>
      <c r="C31" s="20" t="s">
        <v>251</v>
      </c>
      <c r="D31" s="20" t="s">
        <v>190</v>
      </c>
      <c r="E31" s="21">
        <v>883085052</v>
      </c>
      <c r="F31" s="16" t="s">
        <v>378</v>
      </c>
      <c r="G31" s="31">
        <v>0</v>
      </c>
      <c r="H31" s="192">
        <v>0</v>
      </c>
      <c r="I31" s="91">
        <f>SUM(G31:H31)</f>
        <v>0</v>
      </c>
      <c r="J31" s="192">
        <v>0</v>
      </c>
      <c r="K31" s="31">
        <f>SUM(I31:J31)</f>
        <v>0</v>
      </c>
      <c r="L31" s="31">
        <v>0</v>
      </c>
      <c r="M31" s="31">
        <f>SUM(K31:L31)</f>
        <v>0</v>
      </c>
      <c r="N31" s="31">
        <v>44</v>
      </c>
      <c r="O31" s="31">
        <f>SUM(M31:N31)</f>
        <v>44</v>
      </c>
      <c r="P31" s="31">
        <v>44</v>
      </c>
      <c r="Q31" s="31">
        <f>SUM(O31:P31)</f>
        <v>88</v>
      </c>
      <c r="R31" s="31">
        <v>0</v>
      </c>
      <c r="S31" s="31">
        <f>SUM(Q31:R31)</f>
        <v>88</v>
      </c>
      <c r="T31" s="31">
        <v>44</v>
      </c>
      <c r="U31" s="32">
        <f>SUM(S31:T31)</f>
        <v>132</v>
      </c>
    </row>
    <row r="32" spans="1:21" ht="13.5">
      <c r="A32" s="53">
        <v>31</v>
      </c>
      <c r="B32" s="20" t="s">
        <v>777</v>
      </c>
      <c r="C32" s="20" t="s">
        <v>251</v>
      </c>
      <c r="D32" s="20" t="s">
        <v>768</v>
      </c>
      <c r="E32" s="21">
        <v>883029021</v>
      </c>
      <c r="F32" s="16" t="s">
        <v>378</v>
      </c>
      <c r="G32" s="31">
        <v>0</v>
      </c>
      <c r="H32" s="192">
        <v>0</v>
      </c>
      <c r="I32" s="91">
        <f>SUM(G32:H32)</f>
        <v>0</v>
      </c>
      <c r="J32" s="192">
        <v>0</v>
      </c>
      <c r="K32" s="31">
        <f>SUM(I32:J32)</f>
        <v>0</v>
      </c>
      <c r="L32" s="31">
        <v>0</v>
      </c>
      <c r="M32" s="31">
        <f>SUM(K32:L32)</f>
        <v>0</v>
      </c>
      <c r="N32" s="31">
        <v>0</v>
      </c>
      <c r="O32" s="31">
        <f>SUM(M32:N32)</f>
        <v>0</v>
      </c>
      <c r="P32" s="31">
        <v>59</v>
      </c>
      <c r="Q32" s="31">
        <f>SUM(O32:P32)</f>
        <v>59</v>
      </c>
      <c r="R32" s="31">
        <v>0</v>
      </c>
      <c r="S32" s="31">
        <f>SUM(Q32:R32)</f>
        <v>59</v>
      </c>
      <c r="T32" s="31">
        <v>62</v>
      </c>
      <c r="U32" s="32">
        <f>SUM(S32:T32)</f>
        <v>121</v>
      </c>
    </row>
    <row r="33" spans="1:21" ht="13.5">
      <c r="A33" s="53">
        <v>32</v>
      </c>
      <c r="B33" s="13" t="s">
        <v>730</v>
      </c>
      <c r="C33" s="56"/>
      <c r="D33" s="14" t="s">
        <v>102</v>
      </c>
      <c r="E33" s="21" t="s">
        <v>731</v>
      </c>
      <c r="F33" s="16" t="s">
        <v>378</v>
      </c>
      <c r="G33" s="192">
        <v>0</v>
      </c>
      <c r="H33" s="31">
        <v>60</v>
      </c>
      <c r="I33" s="91">
        <f>SUM(G33:H33)</f>
        <v>60</v>
      </c>
      <c r="J33" s="192">
        <v>0</v>
      </c>
      <c r="K33" s="31">
        <f>SUM(I33:J33)</f>
        <v>60</v>
      </c>
      <c r="L33" s="31">
        <v>0</v>
      </c>
      <c r="M33" s="31">
        <f>SUM(K33:L33)</f>
        <v>60</v>
      </c>
      <c r="N33" s="31">
        <v>54</v>
      </c>
      <c r="O33" s="31">
        <f>SUM(M33:N33)</f>
        <v>114</v>
      </c>
      <c r="P33" s="31">
        <v>0</v>
      </c>
      <c r="Q33" s="31">
        <f>SUM(O33:P33)</f>
        <v>114</v>
      </c>
      <c r="R33" s="31">
        <v>0</v>
      </c>
      <c r="S33" s="31">
        <f>SUM(Q33:R33)</f>
        <v>114</v>
      </c>
      <c r="T33" s="31">
        <v>0</v>
      </c>
      <c r="U33" s="32">
        <f>SUM(S33:T33)</f>
        <v>114</v>
      </c>
    </row>
    <row r="34" spans="1:21" ht="13.5">
      <c r="A34" s="53">
        <v>33</v>
      </c>
      <c r="B34" s="20" t="s">
        <v>324</v>
      </c>
      <c r="C34" s="20"/>
      <c r="D34" s="20" t="s">
        <v>131</v>
      </c>
      <c r="E34" s="21" t="s">
        <v>728</v>
      </c>
      <c r="F34" s="16" t="s">
        <v>378</v>
      </c>
      <c r="G34" s="31">
        <v>54</v>
      </c>
      <c r="H34" s="192">
        <v>0</v>
      </c>
      <c r="I34" s="191">
        <f>SUM(G34:H34)</f>
        <v>54</v>
      </c>
      <c r="J34" s="192">
        <v>0</v>
      </c>
      <c r="K34" s="31">
        <f>SUM(I34:J34)</f>
        <v>54</v>
      </c>
      <c r="L34" s="31">
        <v>0</v>
      </c>
      <c r="M34" s="31">
        <f>SUM(K34:L34)</f>
        <v>54</v>
      </c>
      <c r="N34" s="31">
        <v>55</v>
      </c>
      <c r="O34" s="31">
        <f>SUM(M34:N34)</f>
        <v>109</v>
      </c>
      <c r="P34" s="31">
        <v>0</v>
      </c>
      <c r="Q34" s="31">
        <f>SUM(O34:P34)</f>
        <v>109</v>
      </c>
      <c r="R34" s="31">
        <v>0</v>
      </c>
      <c r="S34" s="31">
        <f>SUM(Q34:R34)</f>
        <v>109</v>
      </c>
      <c r="T34" s="31">
        <v>0</v>
      </c>
      <c r="U34" s="32">
        <f>SUM(S34:T34)</f>
        <v>109</v>
      </c>
    </row>
    <row r="35" spans="1:21" ht="13.5">
      <c r="A35" s="53">
        <v>34</v>
      </c>
      <c r="B35" s="20" t="s">
        <v>831</v>
      </c>
      <c r="C35" s="20"/>
      <c r="D35" s="181" t="s">
        <v>255</v>
      </c>
      <c r="E35" s="21">
        <v>806019076</v>
      </c>
      <c r="F35" s="16" t="s">
        <v>378</v>
      </c>
      <c r="G35" s="31">
        <v>53</v>
      </c>
      <c r="H35" s="192">
        <v>0</v>
      </c>
      <c r="I35" s="191">
        <f>SUM(G35:H35)</f>
        <v>53</v>
      </c>
      <c r="J35" s="192">
        <v>0</v>
      </c>
      <c r="K35" s="31">
        <f>SUM(I35:J35)</f>
        <v>53</v>
      </c>
      <c r="L35" s="31">
        <v>0</v>
      </c>
      <c r="M35" s="31">
        <f>SUM(K35:L35)</f>
        <v>53</v>
      </c>
      <c r="N35" s="31">
        <v>56</v>
      </c>
      <c r="O35" s="31">
        <f>SUM(M35:N35)</f>
        <v>109</v>
      </c>
      <c r="P35" s="31">
        <v>0</v>
      </c>
      <c r="Q35" s="31">
        <f>SUM(O35:P35)</f>
        <v>109</v>
      </c>
      <c r="R35" s="31">
        <v>0</v>
      </c>
      <c r="S35" s="31">
        <f>SUM(Q35:R35)</f>
        <v>109</v>
      </c>
      <c r="T35" s="31">
        <v>0</v>
      </c>
      <c r="U35" s="32">
        <f>SUM(S35:T35)</f>
        <v>109</v>
      </c>
    </row>
    <row r="36" spans="1:21" ht="13.5">
      <c r="A36" s="53">
        <v>35</v>
      </c>
      <c r="B36" s="20" t="s">
        <v>334</v>
      </c>
      <c r="C36" s="20"/>
      <c r="D36" s="20" t="s">
        <v>249</v>
      </c>
      <c r="E36" s="21">
        <v>883051007</v>
      </c>
      <c r="F36" s="16" t="s">
        <v>378</v>
      </c>
      <c r="G36" s="31">
        <v>41</v>
      </c>
      <c r="H36" s="192">
        <v>0</v>
      </c>
      <c r="I36" s="191">
        <f>SUM(G36:H36)</f>
        <v>41</v>
      </c>
      <c r="J36" s="192">
        <v>0</v>
      </c>
      <c r="K36" s="31">
        <f>SUM(I36:J36)</f>
        <v>41</v>
      </c>
      <c r="L36" s="31">
        <v>60</v>
      </c>
      <c r="M36" s="31">
        <f>SUM(K36:L36)</f>
        <v>101</v>
      </c>
      <c r="N36" s="31">
        <v>0</v>
      </c>
      <c r="O36" s="31">
        <f>SUM(M36:N36)</f>
        <v>101</v>
      </c>
      <c r="P36" s="31">
        <v>0</v>
      </c>
      <c r="Q36" s="31">
        <f>SUM(O36:P36)</f>
        <v>101</v>
      </c>
      <c r="R36" s="31">
        <v>0</v>
      </c>
      <c r="S36" s="31">
        <f>SUM(Q36:R36)</f>
        <v>101</v>
      </c>
      <c r="T36" s="31">
        <v>0</v>
      </c>
      <c r="U36" s="32">
        <f>SUM(S36:T36)</f>
        <v>101</v>
      </c>
    </row>
    <row r="37" spans="1:21" ht="13.5">
      <c r="A37" s="53">
        <v>36</v>
      </c>
      <c r="B37" s="20" t="s">
        <v>832</v>
      </c>
      <c r="C37" s="20"/>
      <c r="D37" s="181" t="s">
        <v>255</v>
      </c>
      <c r="E37" s="183">
        <v>806019112</v>
      </c>
      <c r="F37" s="16" t="s">
        <v>378</v>
      </c>
      <c r="G37" s="31">
        <v>38</v>
      </c>
      <c r="H37" s="191">
        <v>0</v>
      </c>
      <c r="I37" s="191">
        <f>SUM(G37:H37)</f>
        <v>38</v>
      </c>
      <c r="J37" s="192">
        <v>0</v>
      </c>
      <c r="K37" s="31">
        <f>SUM(I37:J37)</f>
        <v>38</v>
      </c>
      <c r="L37" s="31">
        <v>0</v>
      </c>
      <c r="M37" s="31">
        <f>SUM(K37:L37)</f>
        <v>38</v>
      </c>
      <c r="N37" s="31">
        <v>53</v>
      </c>
      <c r="O37" s="31">
        <f>SUM(M37:N37)</f>
        <v>91</v>
      </c>
      <c r="P37" s="31">
        <v>0</v>
      </c>
      <c r="Q37" s="31">
        <f>SUM(O37:P37)</f>
        <v>91</v>
      </c>
      <c r="R37" s="31">
        <v>0</v>
      </c>
      <c r="S37" s="31">
        <f>SUM(Q37:R37)</f>
        <v>91</v>
      </c>
      <c r="T37" s="31">
        <v>0</v>
      </c>
      <c r="U37" s="32">
        <f>SUM(S37:T37)</f>
        <v>91</v>
      </c>
    </row>
    <row r="38" spans="1:21" ht="13.5">
      <c r="A38" s="53">
        <v>37</v>
      </c>
      <c r="B38" s="20" t="s">
        <v>335</v>
      </c>
      <c r="C38" s="20"/>
      <c r="D38" s="181" t="s">
        <v>833</v>
      </c>
      <c r="E38" s="21">
        <v>806071150</v>
      </c>
      <c r="F38" s="16" t="s">
        <v>378</v>
      </c>
      <c r="G38" s="31">
        <v>40</v>
      </c>
      <c r="H38" s="191">
        <v>0</v>
      </c>
      <c r="I38" s="191">
        <f>SUM(G38:H38)</f>
        <v>40</v>
      </c>
      <c r="J38" s="192">
        <v>0</v>
      </c>
      <c r="K38" s="31">
        <f>SUM(I38:J38)</f>
        <v>40</v>
      </c>
      <c r="L38" s="31">
        <v>0</v>
      </c>
      <c r="M38" s="31">
        <f>SUM(K38:L38)</f>
        <v>40</v>
      </c>
      <c r="N38" s="31">
        <v>48</v>
      </c>
      <c r="O38" s="31">
        <f>SUM(M38:N38)</f>
        <v>88</v>
      </c>
      <c r="P38" s="31">
        <v>0</v>
      </c>
      <c r="Q38" s="31">
        <f>SUM(O38:P38)</f>
        <v>88</v>
      </c>
      <c r="R38" s="31">
        <v>0</v>
      </c>
      <c r="S38" s="31">
        <f>SUM(Q38:R38)</f>
        <v>88</v>
      </c>
      <c r="T38" s="31">
        <v>0</v>
      </c>
      <c r="U38" s="32">
        <f>SUM(S38:T38)</f>
        <v>88</v>
      </c>
    </row>
    <row r="39" spans="1:21" ht="13.5">
      <c r="A39" s="53">
        <v>38</v>
      </c>
      <c r="B39" s="20" t="s">
        <v>589</v>
      </c>
      <c r="C39" s="20" t="s">
        <v>251</v>
      </c>
      <c r="D39" s="20" t="s">
        <v>576</v>
      </c>
      <c r="E39" s="21"/>
      <c r="F39" s="16" t="s">
        <v>378</v>
      </c>
      <c r="G39" s="192">
        <v>0</v>
      </c>
      <c r="H39" s="191">
        <v>0</v>
      </c>
      <c r="I39" s="91">
        <f>SUM(G39:H39)</f>
        <v>0</v>
      </c>
      <c r="J39" s="31">
        <v>0</v>
      </c>
      <c r="K39" s="31">
        <f>SUM(I39:J39)</f>
        <v>0</v>
      </c>
      <c r="L39" s="31">
        <v>36</v>
      </c>
      <c r="M39" s="31">
        <f>SUM(K39:L39)</f>
        <v>36</v>
      </c>
      <c r="N39" s="31">
        <v>0</v>
      </c>
      <c r="O39" s="31">
        <f>SUM(M39:N39)</f>
        <v>36</v>
      </c>
      <c r="P39" s="31">
        <v>0</v>
      </c>
      <c r="Q39" s="31">
        <f>SUM(O39:P39)</f>
        <v>36</v>
      </c>
      <c r="R39" s="31">
        <v>0</v>
      </c>
      <c r="S39" s="31">
        <f>SUM(Q39:R39)</f>
        <v>36</v>
      </c>
      <c r="T39" s="31">
        <v>46</v>
      </c>
      <c r="U39" s="32">
        <f>SUM(S39:T39)</f>
        <v>82</v>
      </c>
    </row>
    <row r="40" spans="1:21" ht="13.5">
      <c r="A40" s="53">
        <v>39</v>
      </c>
      <c r="B40" s="52" t="s">
        <v>879</v>
      </c>
      <c r="C40" s="52"/>
      <c r="D40" s="52"/>
      <c r="E40" s="122"/>
      <c r="F40" s="16" t="s">
        <v>378</v>
      </c>
      <c r="G40" s="192">
        <v>0</v>
      </c>
      <c r="H40" s="192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f>SUM(Q40:R40)</f>
        <v>0</v>
      </c>
      <c r="T40" s="31">
        <v>68</v>
      </c>
      <c r="U40" s="32">
        <f>SUM(S40:T40)</f>
        <v>68</v>
      </c>
    </row>
    <row r="41" spans="1:21" ht="13.5">
      <c r="A41" s="53">
        <v>40</v>
      </c>
      <c r="B41" s="20" t="s">
        <v>776</v>
      </c>
      <c r="C41" s="20" t="s">
        <v>251</v>
      </c>
      <c r="D41" s="20" t="s">
        <v>767</v>
      </c>
      <c r="E41" s="21">
        <v>2474181174</v>
      </c>
      <c r="F41" s="16" t="s">
        <v>378</v>
      </c>
      <c r="G41" s="192">
        <v>0</v>
      </c>
      <c r="H41" s="192">
        <v>0</v>
      </c>
      <c r="I41" s="91">
        <f>SUM(G41:H41)</f>
        <v>0</v>
      </c>
      <c r="J41" s="31">
        <v>0</v>
      </c>
      <c r="K41" s="31">
        <f>SUM(I41:J41)</f>
        <v>0</v>
      </c>
      <c r="L41" s="31">
        <v>0</v>
      </c>
      <c r="M41" s="31">
        <f>SUM(K41:L41)</f>
        <v>0</v>
      </c>
      <c r="N41" s="31">
        <v>0</v>
      </c>
      <c r="O41" s="31">
        <f>SUM(M41:N41)</f>
        <v>0</v>
      </c>
      <c r="P41" s="31">
        <v>68</v>
      </c>
      <c r="Q41" s="31">
        <f>SUM(O41:P41)</f>
        <v>68</v>
      </c>
      <c r="R41" s="31">
        <v>0</v>
      </c>
      <c r="S41" s="31">
        <f>SUM(Q41:R41)</f>
        <v>68</v>
      </c>
      <c r="T41" s="31">
        <v>0</v>
      </c>
      <c r="U41" s="32">
        <f>SUM(S41:T41)</f>
        <v>68</v>
      </c>
    </row>
    <row r="42" spans="1:21" ht="13.5">
      <c r="A42" s="53">
        <v>41</v>
      </c>
      <c r="B42" s="13" t="s">
        <v>383</v>
      </c>
      <c r="C42" s="56"/>
      <c r="D42" s="14" t="s">
        <v>24</v>
      </c>
      <c r="E42" s="15">
        <v>883120147</v>
      </c>
      <c r="F42" s="16" t="s">
        <v>378</v>
      </c>
      <c r="G42" s="192">
        <v>0</v>
      </c>
      <c r="H42" s="31">
        <v>66</v>
      </c>
      <c r="I42" s="91">
        <f>SUM(G42:H42)</f>
        <v>66</v>
      </c>
      <c r="J42" s="192">
        <v>0</v>
      </c>
      <c r="K42" s="31">
        <f>SUM(I42:J42)</f>
        <v>66</v>
      </c>
      <c r="L42" s="31">
        <v>0</v>
      </c>
      <c r="M42" s="31">
        <f>SUM(K42:L42)</f>
        <v>66</v>
      </c>
      <c r="N42" s="31">
        <v>0</v>
      </c>
      <c r="O42" s="31">
        <f>SUM(M42:N42)</f>
        <v>66</v>
      </c>
      <c r="P42" s="31">
        <v>0</v>
      </c>
      <c r="Q42" s="31">
        <f>SUM(O42:P42)</f>
        <v>66</v>
      </c>
      <c r="R42" s="31">
        <v>0</v>
      </c>
      <c r="S42" s="31">
        <f>SUM(Q42:R42)</f>
        <v>66</v>
      </c>
      <c r="T42" s="31">
        <v>0</v>
      </c>
      <c r="U42" s="32">
        <f>SUM(S42:T42)</f>
        <v>66</v>
      </c>
    </row>
    <row r="43" spans="1:21" ht="13.5">
      <c r="A43" s="53">
        <v>42</v>
      </c>
      <c r="B43" s="20" t="s">
        <v>318</v>
      </c>
      <c r="C43" s="20"/>
      <c r="D43" s="20" t="s">
        <v>319</v>
      </c>
      <c r="E43" s="21" t="s">
        <v>251</v>
      </c>
      <c r="F43" s="16" t="s">
        <v>378</v>
      </c>
      <c r="G43" s="31">
        <v>60</v>
      </c>
      <c r="H43" s="192">
        <v>0</v>
      </c>
      <c r="I43" s="191">
        <f>SUM(G43:H43)</f>
        <v>60</v>
      </c>
      <c r="J43" s="192">
        <v>0</v>
      </c>
      <c r="K43" s="31">
        <f>SUM(I43:J43)</f>
        <v>60</v>
      </c>
      <c r="L43" s="31">
        <v>0</v>
      </c>
      <c r="M43" s="31">
        <f>SUM(K43:L43)</f>
        <v>60</v>
      </c>
      <c r="N43" s="31">
        <v>0</v>
      </c>
      <c r="O43" s="31">
        <f>SUM(M43:N43)</f>
        <v>60</v>
      </c>
      <c r="P43" s="31">
        <v>0</v>
      </c>
      <c r="Q43" s="31">
        <f>SUM(O43:P43)</f>
        <v>60</v>
      </c>
      <c r="R43" s="31">
        <v>0</v>
      </c>
      <c r="S43" s="31">
        <f>SUM(Q43:R43)</f>
        <v>60</v>
      </c>
      <c r="T43" s="31">
        <v>0</v>
      </c>
      <c r="U43" s="32">
        <f>SUM(S43:T43)</f>
        <v>60</v>
      </c>
    </row>
    <row r="44" spans="1:21" ht="13.5">
      <c r="A44" s="53">
        <v>43</v>
      </c>
      <c r="B44" s="13" t="s">
        <v>390</v>
      </c>
      <c r="C44" s="56"/>
      <c r="D44" s="14" t="s">
        <v>391</v>
      </c>
      <c r="E44" s="15" t="s">
        <v>392</v>
      </c>
      <c r="F44" s="16" t="s">
        <v>378</v>
      </c>
      <c r="G44" s="192">
        <v>0</v>
      </c>
      <c r="H44" s="31">
        <v>58</v>
      </c>
      <c r="I44" s="91">
        <f>SUM(G44:H44)</f>
        <v>58</v>
      </c>
      <c r="J44" s="31">
        <v>0</v>
      </c>
      <c r="K44" s="31">
        <f>SUM(I44:J44)</f>
        <v>58</v>
      </c>
      <c r="L44" s="31">
        <v>0</v>
      </c>
      <c r="M44" s="31">
        <f>SUM(K44:L44)</f>
        <v>58</v>
      </c>
      <c r="N44" s="31">
        <v>0</v>
      </c>
      <c r="O44" s="31">
        <f>SUM(M44:N44)</f>
        <v>58</v>
      </c>
      <c r="P44" s="31">
        <v>0</v>
      </c>
      <c r="Q44" s="31">
        <f>SUM(O44:P44)</f>
        <v>58</v>
      </c>
      <c r="R44" s="31">
        <v>0</v>
      </c>
      <c r="S44" s="31">
        <f>SUM(Q44:R44)</f>
        <v>58</v>
      </c>
      <c r="T44" s="31">
        <v>0</v>
      </c>
      <c r="U44" s="32">
        <f>SUM(S44:T44)</f>
        <v>58</v>
      </c>
    </row>
    <row r="45" spans="1:21" ht="13.5">
      <c r="A45" s="53">
        <v>44</v>
      </c>
      <c r="B45" s="20" t="s">
        <v>778</v>
      </c>
      <c r="C45" s="20" t="s">
        <v>251</v>
      </c>
      <c r="D45" s="20" t="s">
        <v>767</v>
      </c>
      <c r="E45" s="21">
        <v>2474181195</v>
      </c>
      <c r="F45" s="16" t="s">
        <v>378</v>
      </c>
      <c r="G45" s="192">
        <v>0</v>
      </c>
      <c r="H45" s="192">
        <v>0</v>
      </c>
      <c r="I45" s="91">
        <f>SUM(G45:H45)</f>
        <v>0</v>
      </c>
      <c r="J45" s="31">
        <v>0</v>
      </c>
      <c r="K45" s="31">
        <f>SUM(I45:J45)</f>
        <v>0</v>
      </c>
      <c r="L45" s="31">
        <v>0</v>
      </c>
      <c r="M45" s="31">
        <f>SUM(K45:L45)</f>
        <v>0</v>
      </c>
      <c r="N45" s="31">
        <v>0</v>
      </c>
      <c r="O45" s="31">
        <f>SUM(M45:N45)</f>
        <v>0</v>
      </c>
      <c r="P45" s="31">
        <v>57</v>
      </c>
      <c r="Q45" s="31">
        <f>SUM(O45:P45)</f>
        <v>57</v>
      </c>
      <c r="R45" s="31">
        <v>0</v>
      </c>
      <c r="S45" s="31">
        <f>SUM(Q45:R45)</f>
        <v>57</v>
      </c>
      <c r="T45" s="31">
        <v>0</v>
      </c>
      <c r="U45" s="32">
        <f>SUM(S45:T45)</f>
        <v>57</v>
      </c>
    </row>
    <row r="46" spans="1:21" ht="13.5">
      <c r="A46" s="53">
        <v>45</v>
      </c>
      <c r="B46" s="13" t="s">
        <v>394</v>
      </c>
      <c r="C46" s="56"/>
      <c r="D46" s="14" t="s">
        <v>59</v>
      </c>
      <c r="E46" s="15">
        <v>883009054</v>
      </c>
      <c r="F46" s="16" t="s">
        <v>378</v>
      </c>
      <c r="G46" s="192">
        <v>0</v>
      </c>
      <c r="H46" s="31">
        <v>56</v>
      </c>
      <c r="I46" s="91">
        <f>SUM(G46:H46)</f>
        <v>56</v>
      </c>
      <c r="J46" s="192">
        <v>0</v>
      </c>
      <c r="K46" s="31">
        <f>SUM(I46:J46)</f>
        <v>56</v>
      </c>
      <c r="L46" s="31">
        <v>0</v>
      </c>
      <c r="M46" s="31">
        <f>SUM(K46:L46)</f>
        <v>56</v>
      </c>
      <c r="N46" s="31">
        <v>0</v>
      </c>
      <c r="O46" s="31">
        <f>SUM(M46:N46)</f>
        <v>56</v>
      </c>
      <c r="P46" s="31">
        <v>0</v>
      </c>
      <c r="Q46" s="31">
        <f>SUM(O46:P46)</f>
        <v>56</v>
      </c>
      <c r="R46" s="31">
        <v>0</v>
      </c>
      <c r="S46" s="31">
        <f>SUM(Q46:R46)</f>
        <v>56</v>
      </c>
      <c r="T46" s="31">
        <v>0</v>
      </c>
      <c r="U46" s="32">
        <f>SUM(S46:T46)</f>
        <v>56</v>
      </c>
    </row>
    <row r="47" spans="1:21" ht="13.5">
      <c r="A47" s="53">
        <v>47</v>
      </c>
      <c r="B47" s="52" t="s">
        <v>809</v>
      </c>
      <c r="C47" s="52"/>
      <c r="D47" s="181" t="s">
        <v>256</v>
      </c>
      <c r="E47" s="183">
        <v>806017001</v>
      </c>
      <c r="F47" s="16" t="s">
        <v>378</v>
      </c>
      <c r="G47" s="192">
        <v>0</v>
      </c>
      <c r="H47" s="192">
        <v>0</v>
      </c>
      <c r="I47" s="91">
        <f>SUM(G47:H47)</f>
        <v>0</v>
      </c>
      <c r="J47" s="31">
        <v>0</v>
      </c>
      <c r="K47" s="31">
        <f>SUM(I47:J47)</f>
        <v>0</v>
      </c>
      <c r="L47" s="31">
        <v>0</v>
      </c>
      <c r="M47" s="31">
        <f>SUM(K47:L47)</f>
        <v>0</v>
      </c>
      <c r="N47" s="31">
        <v>0</v>
      </c>
      <c r="O47" s="31">
        <f>SUM(M47:N47)</f>
        <v>0</v>
      </c>
      <c r="P47" s="31">
        <v>0</v>
      </c>
      <c r="Q47" s="31">
        <f>SUM(O47:P47)</f>
        <v>0</v>
      </c>
      <c r="R47" s="31">
        <v>55</v>
      </c>
      <c r="S47" s="31">
        <f>SUM(Q47:R47)</f>
        <v>55</v>
      </c>
      <c r="T47" s="31">
        <v>0</v>
      </c>
      <c r="U47" s="32">
        <f>SUM(S47:T47)</f>
        <v>55</v>
      </c>
    </row>
    <row r="48" spans="1:21" ht="13.5">
      <c r="A48" s="53">
        <v>46</v>
      </c>
      <c r="B48" s="13" t="s">
        <v>395</v>
      </c>
      <c r="C48" s="56"/>
      <c r="D48" s="14" t="s">
        <v>59</v>
      </c>
      <c r="E48" s="15">
        <v>883009058</v>
      </c>
      <c r="F48" s="16" t="s">
        <v>378</v>
      </c>
      <c r="G48" s="192">
        <v>0</v>
      </c>
      <c r="H48" s="31">
        <v>55</v>
      </c>
      <c r="I48" s="91">
        <f>SUM(G48:H48)</f>
        <v>55</v>
      </c>
      <c r="J48" s="192">
        <v>0</v>
      </c>
      <c r="K48" s="31">
        <f>SUM(I48:J48)</f>
        <v>55</v>
      </c>
      <c r="L48" s="31">
        <v>0</v>
      </c>
      <c r="M48" s="31">
        <f>SUM(K48:L48)</f>
        <v>55</v>
      </c>
      <c r="N48" s="31">
        <v>0</v>
      </c>
      <c r="O48" s="31">
        <f>SUM(M48:N48)</f>
        <v>55</v>
      </c>
      <c r="P48" s="31">
        <v>0</v>
      </c>
      <c r="Q48" s="31">
        <f>SUM(O48:P48)</f>
        <v>55</v>
      </c>
      <c r="R48" s="31">
        <v>0</v>
      </c>
      <c r="S48" s="31">
        <f>SUM(Q48:R48)</f>
        <v>55</v>
      </c>
      <c r="T48" s="31">
        <v>0</v>
      </c>
      <c r="U48" s="32">
        <f>SUM(S48:T48)</f>
        <v>55</v>
      </c>
    </row>
    <row r="49" spans="1:21" ht="13.5">
      <c r="A49" s="53">
        <v>48</v>
      </c>
      <c r="B49" s="20" t="s">
        <v>323</v>
      </c>
      <c r="C49" s="20"/>
      <c r="D49" s="20" t="s">
        <v>131</v>
      </c>
      <c r="E49" s="21" t="s">
        <v>251</v>
      </c>
      <c r="F49" s="16" t="s">
        <v>378</v>
      </c>
      <c r="G49" s="31">
        <v>55</v>
      </c>
      <c r="H49" s="192">
        <v>0</v>
      </c>
      <c r="I49" s="91">
        <f>SUM(G49:H49)</f>
        <v>55</v>
      </c>
      <c r="J49" s="31">
        <v>0</v>
      </c>
      <c r="K49" s="31">
        <f>SUM(I49:J49)</f>
        <v>55</v>
      </c>
      <c r="L49" s="31">
        <v>0</v>
      </c>
      <c r="M49" s="31">
        <f>SUM(K49:L49)</f>
        <v>55</v>
      </c>
      <c r="N49" s="31">
        <v>0</v>
      </c>
      <c r="O49" s="31">
        <f>SUM(M49:N49)</f>
        <v>55</v>
      </c>
      <c r="P49" s="31">
        <v>0</v>
      </c>
      <c r="Q49" s="31">
        <f>SUM(O49:P49)</f>
        <v>55</v>
      </c>
      <c r="R49" s="31">
        <v>0</v>
      </c>
      <c r="S49" s="31">
        <f>SUM(Q49:R49)</f>
        <v>55</v>
      </c>
      <c r="T49" s="31">
        <v>0</v>
      </c>
      <c r="U49" s="32">
        <f>SUM(S49:T49)</f>
        <v>55</v>
      </c>
    </row>
    <row r="50" spans="1:21" ht="13.5">
      <c r="A50" s="53">
        <v>49</v>
      </c>
      <c r="B50" s="52" t="s">
        <v>810</v>
      </c>
      <c r="C50" s="52"/>
      <c r="D50" s="52" t="s">
        <v>834</v>
      </c>
      <c r="E50" s="122"/>
      <c r="F50" s="16" t="s">
        <v>378</v>
      </c>
      <c r="G50" s="192">
        <v>0</v>
      </c>
      <c r="H50" s="192">
        <v>0</v>
      </c>
      <c r="I50" s="91">
        <f>SUM(G50:H50)</f>
        <v>0</v>
      </c>
      <c r="J50" s="31">
        <v>0</v>
      </c>
      <c r="K50" s="31">
        <f>SUM(I50:J50)</f>
        <v>0</v>
      </c>
      <c r="L50" s="31">
        <v>0</v>
      </c>
      <c r="M50" s="31">
        <f>SUM(K50:L50)</f>
        <v>0</v>
      </c>
      <c r="N50" s="31">
        <v>0</v>
      </c>
      <c r="O50" s="31">
        <f>SUM(M50:N50)</f>
        <v>0</v>
      </c>
      <c r="P50" s="31">
        <v>0</v>
      </c>
      <c r="Q50" s="31">
        <f>SUM(O50:P50)</f>
        <v>0</v>
      </c>
      <c r="R50" s="31">
        <v>51</v>
      </c>
      <c r="S50" s="31">
        <f>SUM(Q50:R50)</f>
        <v>51</v>
      </c>
      <c r="T50" s="31">
        <v>0</v>
      </c>
      <c r="U50" s="32">
        <f>SUM(S50:T50)</f>
        <v>51</v>
      </c>
    </row>
    <row r="51" spans="1:21" ht="13.5">
      <c r="A51" s="53">
        <v>50</v>
      </c>
      <c r="B51" s="20" t="s">
        <v>526</v>
      </c>
      <c r="C51" s="52"/>
      <c r="D51" s="20" t="s">
        <v>524</v>
      </c>
      <c r="E51" s="21" t="s">
        <v>525</v>
      </c>
      <c r="F51" s="16" t="s">
        <v>378</v>
      </c>
      <c r="G51" s="191">
        <v>0</v>
      </c>
      <c r="H51" s="191">
        <v>0</v>
      </c>
      <c r="I51" s="91">
        <f>SUM(G51:H51)</f>
        <v>0</v>
      </c>
      <c r="J51" s="31">
        <v>51</v>
      </c>
      <c r="K51" s="31">
        <f>SUM(I51:J51)</f>
        <v>51</v>
      </c>
      <c r="L51" s="31">
        <v>0</v>
      </c>
      <c r="M51" s="31">
        <f>SUM(K51:L51)</f>
        <v>51</v>
      </c>
      <c r="N51" s="31">
        <v>0</v>
      </c>
      <c r="O51" s="31">
        <f>SUM(M51:N51)</f>
        <v>51</v>
      </c>
      <c r="P51" s="31">
        <v>0</v>
      </c>
      <c r="Q51" s="31">
        <f>SUM(O51:P51)</f>
        <v>51</v>
      </c>
      <c r="R51" s="31">
        <v>0</v>
      </c>
      <c r="S51" s="31">
        <f>SUM(Q51:R51)</f>
        <v>51</v>
      </c>
      <c r="T51" s="31">
        <v>0</v>
      </c>
      <c r="U51" s="32">
        <f>SUM(S51:T51)</f>
        <v>51</v>
      </c>
    </row>
    <row r="52" spans="1:21" ht="13.5">
      <c r="A52" s="53">
        <v>52</v>
      </c>
      <c r="B52" s="52" t="s">
        <v>811</v>
      </c>
      <c r="C52" s="52"/>
      <c r="D52" s="181" t="s">
        <v>256</v>
      </c>
      <c r="E52" s="183">
        <v>806017020</v>
      </c>
      <c r="F52" s="16" t="s">
        <v>378</v>
      </c>
      <c r="G52" s="192">
        <v>0</v>
      </c>
      <c r="H52" s="192">
        <v>0</v>
      </c>
      <c r="I52" s="91">
        <f>SUM(G52:H52)</f>
        <v>0</v>
      </c>
      <c r="J52" s="31">
        <v>0</v>
      </c>
      <c r="K52" s="31">
        <f>SUM(I52:J52)</f>
        <v>0</v>
      </c>
      <c r="L52" s="31">
        <v>0</v>
      </c>
      <c r="M52" s="31">
        <f>SUM(K52:L52)</f>
        <v>0</v>
      </c>
      <c r="N52" s="31">
        <v>0</v>
      </c>
      <c r="O52" s="31">
        <f>SUM(M52:N52)</f>
        <v>0</v>
      </c>
      <c r="P52" s="31">
        <v>0</v>
      </c>
      <c r="Q52" s="31">
        <f>SUM(O52:P52)</f>
        <v>0</v>
      </c>
      <c r="R52" s="31">
        <v>49</v>
      </c>
      <c r="S52" s="31">
        <f>SUM(Q52:R52)</f>
        <v>49</v>
      </c>
      <c r="T52" s="31">
        <v>0</v>
      </c>
      <c r="U52" s="32">
        <f>SUM(S52:T52)</f>
        <v>49</v>
      </c>
    </row>
    <row r="53" spans="1:21" ht="13.5">
      <c r="A53" s="53">
        <v>51</v>
      </c>
      <c r="B53" s="20" t="s">
        <v>328</v>
      </c>
      <c r="C53" s="20"/>
      <c r="D53" s="14" t="s">
        <v>830</v>
      </c>
      <c r="E53" s="181">
        <v>8831022089</v>
      </c>
      <c r="F53" s="16" t="s">
        <v>378</v>
      </c>
      <c r="G53" s="31">
        <v>49</v>
      </c>
      <c r="H53" s="191">
        <v>0</v>
      </c>
      <c r="I53" s="191">
        <f>SUM(G53:H53)</f>
        <v>49</v>
      </c>
      <c r="J53" s="192">
        <v>0</v>
      </c>
      <c r="K53" s="31">
        <f>SUM(I53:J53)</f>
        <v>49</v>
      </c>
      <c r="L53" s="31">
        <v>0</v>
      </c>
      <c r="M53" s="31">
        <f>SUM(K53:L53)</f>
        <v>49</v>
      </c>
      <c r="N53" s="31">
        <v>0</v>
      </c>
      <c r="O53" s="31">
        <f>SUM(M53:N53)</f>
        <v>49</v>
      </c>
      <c r="P53" s="31">
        <v>0</v>
      </c>
      <c r="Q53" s="31">
        <f>SUM(O53:P53)</f>
        <v>49</v>
      </c>
      <c r="R53" s="31">
        <v>0</v>
      </c>
      <c r="S53" s="31">
        <f>SUM(Q53:R53)</f>
        <v>49</v>
      </c>
      <c r="T53" s="31">
        <v>0</v>
      </c>
      <c r="U53" s="32">
        <f>SUM(S53:T53)</f>
        <v>49</v>
      </c>
    </row>
    <row r="54" spans="1:21" ht="13.5">
      <c r="A54" s="53">
        <v>53</v>
      </c>
      <c r="B54" s="20" t="s">
        <v>579</v>
      </c>
      <c r="C54" s="17" t="s">
        <v>251</v>
      </c>
      <c r="D54" s="17" t="s">
        <v>580</v>
      </c>
      <c r="E54" s="18">
        <v>883087006</v>
      </c>
      <c r="F54" s="16" t="s">
        <v>378</v>
      </c>
      <c r="G54" s="192">
        <v>0</v>
      </c>
      <c r="H54" s="191">
        <v>0</v>
      </c>
      <c r="I54" s="91">
        <f>SUM(G54:H54)</f>
        <v>0</v>
      </c>
      <c r="J54" s="31">
        <v>0</v>
      </c>
      <c r="K54" s="31">
        <f>SUM(I54:J54)</f>
        <v>0</v>
      </c>
      <c r="L54" s="31">
        <v>49</v>
      </c>
      <c r="M54" s="31">
        <f>SUM(K54:L54)</f>
        <v>49</v>
      </c>
      <c r="N54" s="31">
        <v>0</v>
      </c>
      <c r="O54" s="31">
        <f>SUM(M54:N54)</f>
        <v>49</v>
      </c>
      <c r="P54" s="31">
        <v>0</v>
      </c>
      <c r="Q54" s="31">
        <f>SUM(O54:P54)</f>
        <v>49</v>
      </c>
      <c r="R54" s="31">
        <v>0</v>
      </c>
      <c r="S54" s="31">
        <f>SUM(Q54:R54)</f>
        <v>49</v>
      </c>
      <c r="T54" s="31">
        <v>0</v>
      </c>
      <c r="U54" s="32">
        <f>SUM(S54:T54)</f>
        <v>49</v>
      </c>
    </row>
    <row r="55" spans="1:21" ht="13.5">
      <c r="A55" s="53">
        <v>55</v>
      </c>
      <c r="B55" s="52" t="s">
        <v>812</v>
      </c>
      <c r="C55" s="23"/>
      <c r="D55" s="23" t="s">
        <v>834</v>
      </c>
      <c r="E55" s="130"/>
      <c r="F55" s="16" t="s">
        <v>378</v>
      </c>
      <c r="G55" s="192">
        <v>0</v>
      </c>
      <c r="H55" s="192">
        <v>0</v>
      </c>
      <c r="I55" s="91">
        <f>SUM(G55:H55)</f>
        <v>0</v>
      </c>
      <c r="J55" s="31">
        <v>0</v>
      </c>
      <c r="K55" s="31">
        <f>SUM(I55:J55)</f>
        <v>0</v>
      </c>
      <c r="L55" s="31">
        <v>0</v>
      </c>
      <c r="M55" s="31">
        <f>SUM(K55:L55)</f>
        <v>0</v>
      </c>
      <c r="N55" s="31">
        <v>0</v>
      </c>
      <c r="O55" s="31">
        <f>SUM(M55:N55)</f>
        <v>0</v>
      </c>
      <c r="P55" s="31">
        <v>0</v>
      </c>
      <c r="Q55" s="31">
        <f>SUM(O55:P55)</f>
        <v>0</v>
      </c>
      <c r="R55" s="31">
        <v>47</v>
      </c>
      <c r="S55" s="31">
        <f>SUM(Q55:R55)</f>
        <v>47</v>
      </c>
      <c r="T55" s="31">
        <v>0</v>
      </c>
      <c r="U55" s="32">
        <f>SUM(S55:T55)</f>
        <v>47</v>
      </c>
    </row>
    <row r="56" spans="1:21" ht="13.5">
      <c r="A56" s="53">
        <v>54</v>
      </c>
      <c r="B56" s="52" t="s">
        <v>880</v>
      </c>
      <c r="C56" s="23"/>
      <c r="D56" s="23" t="s">
        <v>881</v>
      </c>
      <c r="E56" s="130"/>
      <c r="F56" s="16" t="s">
        <v>378</v>
      </c>
      <c r="G56" s="192">
        <v>0</v>
      </c>
      <c r="H56" s="192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f>SUM(Q56:R56)</f>
        <v>0</v>
      </c>
      <c r="T56" s="31">
        <v>47</v>
      </c>
      <c r="U56" s="32">
        <f>SUM(S56:T56)</f>
        <v>47</v>
      </c>
    </row>
    <row r="57" spans="1:21" ht="13.5">
      <c r="A57" s="53">
        <v>57</v>
      </c>
      <c r="B57" s="52" t="s">
        <v>813</v>
      </c>
      <c r="C57" s="23"/>
      <c r="D57" s="182" t="s">
        <v>256</v>
      </c>
      <c r="E57" s="184">
        <v>806017011</v>
      </c>
      <c r="F57" s="16" t="s">
        <v>378</v>
      </c>
      <c r="G57" s="192">
        <v>0</v>
      </c>
      <c r="H57" s="192">
        <v>0</v>
      </c>
      <c r="I57" s="91">
        <f>SUM(G57:H57)</f>
        <v>0</v>
      </c>
      <c r="J57" s="31">
        <v>0</v>
      </c>
      <c r="K57" s="31">
        <f>SUM(I57:J57)</f>
        <v>0</v>
      </c>
      <c r="L57" s="31">
        <v>0</v>
      </c>
      <c r="M57" s="31">
        <f>SUM(K57:L57)</f>
        <v>0</v>
      </c>
      <c r="N57" s="31">
        <v>0</v>
      </c>
      <c r="O57" s="31">
        <f>SUM(M57:N57)</f>
        <v>0</v>
      </c>
      <c r="P57" s="31">
        <v>0</v>
      </c>
      <c r="Q57" s="31">
        <f>SUM(O57:P57)</f>
        <v>0</v>
      </c>
      <c r="R57" s="31">
        <v>46</v>
      </c>
      <c r="S57" s="31">
        <f>SUM(Q57:R57)</f>
        <v>46</v>
      </c>
      <c r="T57" s="31">
        <v>0</v>
      </c>
      <c r="U57" s="32">
        <f>SUM(S57:T57)</f>
        <v>46</v>
      </c>
    </row>
    <row r="58" spans="1:21" ht="13.5">
      <c r="A58" s="53">
        <v>56</v>
      </c>
      <c r="B58" s="20" t="s">
        <v>582</v>
      </c>
      <c r="C58" s="17" t="s">
        <v>251</v>
      </c>
      <c r="D58" s="17" t="s">
        <v>580</v>
      </c>
      <c r="E58" s="18">
        <v>883087024</v>
      </c>
      <c r="F58" s="16" t="s">
        <v>378</v>
      </c>
      <c r="G58" s="192">
        <v>0</v>
      </c>
      <c r="H58" s="191">
        <v>0</v>
      </c>
      <c r="I58" s="91">
        <f>SUM(G58:H58)</f>
        <v>0</v>
      </c>
      <c r="J58" s="31">
        <v>0</v>
      </c>
      <c r="K58" s="31">
        <f>SUM(I58:J58)</f>
        <v>0</v>
      </c>
      <c r="L58" s="31">
        <v>46</v>
      </c>
      <c r="M58" s="31">
        <f>SUM(K58:L58)</f>
        <v>46</v>
      </c>
      <c r="N58" s="31">
        <v>0</v>
      </c>
      <c r="O58" s="31">
        <f>SUM(M58:N58)</f>
        <v>46</v>
      </c>
      <c r="P58" s="31">
        <v>0</v>
      </c>
      <c r="Q58" s="31">
        <f>SUM(O58:P58)</f>
        <v>46</v>
      </c>
      <c r="R58" s="31">
        <v>0</v>
      </c>
      <c r="S58" s="31">
        <f>SUM(Q58:R58)</f>
        <v>46</v>
      </c>
      <c r="T58" s="31">
        <v>0</v>
      </c>
      <c r="U58" s="32">
        <f>SUM(S58:T58)</f>
        <v>46</v>
      </c>
    </row>
    <row r="59" spans="1:21" ht="13.5">
      <c r="A59" s="53">
        <v>61</v>
      </c>
      <c r="B59" s="52" t="s">
        <v>814</v>
      </c>
      <c r="C59" s="23"/>
      <c r="D59" s="182" t="s">
        <v>256</v>
      </c>
      <c r="E59" s="184">
        <v>806017042</v>
      </c>
      <c r="F59" s="16" t="s">
        <v>378</v>
      </c>
      <c r="G59" s="191">
        <v>0</v>
      </c>
      <c r="H59" s="191">
        <v>0</v>
      </c>
      <c r="I59" s="91">
        <f>SUM(G59:H59)</f>
        <v>0</v>
      </c>
      <c r="J59" s="91">
        <v>0</v>
      </c>
      <c r="K59" s="31">
        <f>SUM(I59:J59)</f>
        <v>0</v>
      </c>
      <c r="L59" s="91">
        <v>0</v>
      </c>
      <c r="M59" s="31">
        <f>SUM(K59:L59)</f>
        <v>0</v>
      </c>
      <c r="N59" s="91">
        <v>0</v>
      </c>
      <c r="O59" s="31">
        <f>SUM(M59:N59)</f>
        <v>0</v>
      </c>
      <c r="P59" s="91">
        <v>0</v>
      </c>
      <c r="Q59" s="31">
        <f>SUM(O59:P59)</f>
        <v>0</v>
      </c>
      <c r="R59" s="31">
        <v>45</v>
      </c>
      <c r="S59" s="31">
        <f>SUM(Q59:R59)</f>
        <v>45</v>
      </c>
      <c r="T59" s="31">
        <v>0</v>
      </c>
      <c r="U59" s="32">
        <f>SUM(S59:T59)</f>
        <v>45</v>
      </c>
    </row>
    <row r="60" spans="1:21" ht="13.5">
      <c r="A60" s="53">
        <v>58</v>
      </c>
      <c r="B60" s="20" t="s">
        <v>717</v>
      </c>
      <c r="C60" s="17" t="s">
        <v>251</v>
      </c>
      <c r="D60" s="17" t="s">
        <v>718</v>
      </c>
      <c r="E60" s="18" t="s">
        <v>666</v>
      </c>
      <c r="F60" s="16" t="s">
        <v>378</v>
      </c>
      <c r="G60" s="192">
        <v>0</v>
      </c>
      <c r="H60" s="191">
        <v>0</v>
      </c>
      <c r="I60" s="91">
        <f>SUM(G60:H60)</f>
        <v>0</v>
      </c>
      <c r="J60" s="31">
        <v>0</v>
      </c>
      <c r="K60" s="31">
        <f>SUM(I60:J60)</f>
        <v>0</v>
      </c>
      <c r="L60" s="31">
        <v>0</v>
      </c>
      <c r="M60" s="31">
        <f>SUM(K60:L60)</f>
        <v>0</v>
      </c>
      <c r="N60" s="31">
        <v>45</v>
      </c>
      <c r="O60" s="31">
        <f>SUM(M60:N60)</f>
        <v>45</v>
      </c>
      <c r="P60" s="31">
        <v>0</v>
      </c>
      <c r="Q60" s="31">
        <f>SUM(O60:P60)</f>
        <v>45</v>
      </c>
      <c r="R60" s="31">
        <v>0</v>
      </c>
      <c r="S60" s="31">
        <f>SUM(Q60:R60)</f>
        <v>45</v>
      </c>
      <c r="T60" s="31">
        <v>0</v>
      </c>
      <c r="U60" s="32">
        <f>SUM(S60:T60)</f>
        <v>45</v>
      </c>
    </row>
    <row r="61" spans="1:21" ht="13.5">
      <c r="A61" s="53">
        <v>59</v>
      </c>
      <c r="B61" s="20" t="s">
        <v>583</v>
      </c>
      <c r="C61" s="17" t="s">
        <v>251</v>
      </c>
      <c r="D61" s="17" t="s">
        <v>576</v>
      </c>
      <c r="E61" s="18" t="s">
        <v>584</v>
      </c>
      <c r="F61" s="16" t="s">
        <v>378</v>
      </c>
      <c r="G61" s="192">
        <v>0</v>
      </c>
      <c r="H61" s="191">
        <v>0</v>
      </c>
      <c r="I61" s="91">
        <f>SUM(G61:H61)</f>
        <v>0</v>
      </c>
      <c r="J61" s="31">
        <v>0</v>
      </c>
      <c r="K61" s="31">
        <f>SUM(I61:J61)</f>
        <v>0</v>
      </c>
      <c r="L61" s="31">
        <v>45</v>
      </c>
      <c r="M61" s="31">
        <f>SUM(K61:L61)</f>
        <v>45</v>
      </c>
      <c r="N61" s="31">
        <v>0</v>
      </c>
      <c r="O61" s="31">
        <f>SUM(M61:N61)</f>
        <v>45</v>
      </c>
      <c r="P61" s="31">
        <v>0</v>
      </c>
      <c r="Q61" s="31">
        <f>SUM(O61:P61)</f>
        <v>45</v>
      </c>
      <c r="R61" s="31">
        <v>0</v>
      </c>
      <c r="S61" s="31">
        <f>SUM(Q61:R61)</f>
        <v>45</v>
      </c>
      <c r="T61" s="31">
        <v>0</v>
      </c>
      <c r="U61" s="32">
        <f>SUM(S61:T61)</f>
        <v>45</v>
      </c>
    </row>
    <row r="62" spans="1:21" ht="13.5">
      <c r="A62" s="53">
        <v>60</v>
      </c>
      <c r="B62" s="20" t="s">
        <v>331</v>
      </c>
      <c r="C62" s="17"/>
      <c r="D62" s="17" t="s">
        <v>131</v>
      </c>
      <c r="E62" s="18" t="s">
        <v>251</v>
      </c>
      <c r="F62" s="16" t="s">
        <v>378</v>
      </c>
      <c r="G62" s="31">
        <v>45</v>
      </c>
      <c r="H62" s="191">
        <v>0</v>
      </c>
      <c r="I62" s="191">
        <f>SUM(G62:H62)</f>
        <v>45</v>
      </c>
      <c r="J62" s="192">
        <v>0</v>
      </c>
      <c r="K62" s="31">
        <f>SUM(I62:J62)</f>
        <v>45</v>
      </c>
      <c r="L62" s="31">
        <v>0</v>
      </c>
      <c r="M62" s="31">
        <f>SUM(K62:L62)</f>
        <v>45</v>
      </c>
      <c r="N62" s="31">
        <v>0</v>
      </c>
      <c r="O62" s="31">
        <f>SUM(M62:N62)</f>
        <v>45</v>
      </c>
      <c r="P62" s="31">
        <v>0</v>
      </c>
      <c r="Q62" s="31">
        <f>SUM(O62:P62)</f>
        <v>45</v>
      </c>
      <c r="R62" s="31">
        <v>0</v>
      </c>
      <c r="S62" s="31">
        <f>SUM(Q62:R62)</f>
        <v>45</v>
      </c>
      <c r="T62" s="31">
        <v>0</v>
      </c>
      <c r="U62" s="32">
        <f>SUM(S62:T62)</f>
        <v>45</v>
      </c>
    </row>
    <row r="63" spans="1:21" ht="13.5">
      <c r="A63" s="53">
        <v>62</v>
      </c>
      <c r="B63" s="20" t="s">
        <v>585</v>
      </c>
      <c r="C63" s="17" t="s">
        <v>251</v>
      </c>
      <c r="D63" s="17" t="s">
        <v>576</v>
      </c>
      <c r="E63" s="18"/>
      <c r="F63" s="16" t="s">
        <v>378</v>
      </c>
      <c r="G63" s="192">
        <v>0</v>
      </c>
      <c r="H63" s="191">
        <v>0</v>
      </c>
      <c r="I63" s="91">
        <f>SUM(G63:H63)</f>
        <v>0</v>
      </c>
      <c r="J63" s="31">
        <v>0</v>
      </c>
      <c r="K63" s="31">
        <f>SUM(I63:J63)</f>
        <v>0</v>
      </c>
      <c r="L63" s="31">
        <v>44</v>
      </c>
      <c r="M63" s="31">
        <f>SUM(K63:L63)</f>
        <v>44</v>
      </c>
      <c r="N63" s="31">
        <v>0</v>
      </c>
      <c r="O63" s="31">
        <f>SUM(M63:N63)</f>
        <v>44</v>
      </c>
      <c r="P63" s="31">
        <v>0</v>
      </c>
      <c r="Q63" s="31">
        <f>SUM(O63:P63)</f>
        <v>44</v>
      </c>
      <c r="R63" s="31">
        <v>0</v>
      </c>
      <c r="S63" s="31">
        <f>SUM(Q63:R63)</f>
        <v>44</v>
      </c>
      <c r="T63" s="31">
        <v>0</v>
      </c>
      <c r="U63" s="32">
        <f>SUM(S63:T63)</f>
        <v>44</v>
      </c>
    </row>
    <row r="64" spans="1:21" ht="13.5">
      <c r="A64" s="53">
        <v>63</v>
      </c>
      <c r="B64" s="20" t="s">
        <v>586</v>
      </c>
      <c r="C64" s="17" t="s">
        <v>251</v>
      </c>
      <c r="D64" s="7" t="s">
        <v>102</v>
      </c>
      <c r="E64" s="18"/>
      <c r="F64" s="16" t="s">
        <v>378</v>
      </c>
      <c r="G64" s="192">
        <v>0</v>
      </c>
      <c r="H64" s="191">
        <v>0</v>
      </c>
      <c r="I64" s="91">
        <f>SUM(G64:H64)</f>
        <v>0</v>
      </c>
      <c r="J64" s="31">
        <v>0</v>
      </c>
      <c r="K64" s="31">
        <f>SUM(I64:J64)</f>
        <v>0</v>
      </c>
      <c r="L64" s="31">
        <v>43</v>
      </c>
      <c r="M64" s="31">
        <f>SUM(K64:L64)</f>
        <v>43</v>
      </c>
      <c r="N64" s="31">
        <v>0</v>
      </c>
      <c r="O64" s="31">
        <f>SUM(M64:N64)</f>
        <v>43</v>
      </c>
      <c r="P64" s="31">
        <v>0</v>
      </c>
      <c r="Q64" s="31">
        <f>SUM(O64:P64)</f>
        <v>43</v>
      </c>
      <c r="R64" s="31">
        <v>0</v>
      </c>
      <c r="S64" s="31">
        <f>SUM(Q64:R64)</f>
        <v>43</v>
      </c>
      <c r="T64" s="31">
        <v>0</v>
      </c>
      <c r="U64" s="32">
        <f>SUM(S64:T64)</f>
        <v>43</v>
      </c>
    </row>
    <row r="65" spans="1:21" ht="13.5">
      <c r="A65" s="53">
        <v>64</v>
      </c>
      <c r="B65" s="20" t="s">
        <v>720</v>
      </c>
      <c r="C65" s="17" t="s">
        <v>251</v>
      </c>
      <c r="D65" s="17" t="s">
        <v>718</v>
      </c>
      <c r="E65" s="18">
        <v>883098049</v>
      </c>
      <c r="F65" s="16" t="s">
        <v>378</v>
      </c>
      <c r="G65" s="192">
        <v>0</v>
      </c>
      <c r="H65" s="191">
        <v>0</v>
      </c>
      <c r="I65" s="91">
        <f>SUM(G65:H65)</f>
        <v>0</v>
      </c>
      <c r="J65" s="31">
        <v>0</v>
      </c>
      <c r="K65" s="31">
        <f>SUM(I65:J65)</f>
        <v>0</v>
      </c>
      <c r="L65" s="31">
        <v>0</v>
      </c>
      <c r="M65" s="31">
        <f>SUM(K65:L65)</f>
        <v>0</v>
      </c>
      <c r="N65" s="31">
        <v>43</v>
      </c>
      <c r="O65" s="31">
        <f>SUM(M65:N65)</f>
        <v>43</v>
      </c>
      <c r="P65" s="31">
        <v>0</v>
      </c>
      <c r="Q65" s="31">
        <f>SUM(O65:P65)</f>
        <v>43</v>
      </c>
      <c r="R65" s="31">
        <v>0</v>
      </c>
      <c r="S65" s="31">
        <f>SUM(Q65:R65)</f>
        <v>43</v>
      </c>
      <c r="T65" s="31">
        <v>0</v>
      </c>
      <c r="U65" s="32">
        <f>SUM(S65:T65)</f>
        <v>43</v>
      </c>
    </row>
    <row r="66" spans="1:21" ht="13.5">
      <c r="A66" s="53">
        <v>65</v>
      </c>
      <c r="B66" s="20" t="s">
        <v>721</v>
      </c>
      <c r="C66" s="17" t="s">
        <v>251</v>
      </c>
      <c r="D66" s="17" t="s">
        <v>718</v>
      </c>
      <c r="E66" s="18">
        <v>883</v>
      </c>
      <c r="F66" s="16" t="s">
        <v>378</v>
      </c>
      <c r="G66" s="192">
        <v>0</v>
      </c>
      <c r="H66" s="192">
        <v>0</v>
      </c>
      <c r="I66" s="91">
        <f>SUM(G66:H66)</f>
        <v>0</v>
      </c>
      <c r="J66" s="31">
        <v>0</v>
      </c>
      <c r="K66" s="31">
        <f>SUM(I66:J66)</f>
        <v>0</v>
      </c>
      <c r="L66" s="31">
        <v>0</v>
      </c>
      <c r="M66" s="31">
        <f>SUM(K66:L66)</f>
        <v>0</v>
      </c>
      <c r="N66" s="31">
        <v>42</v>
      </c>
      <c r="O66" s="31">
        <f>SUM(M66:N66)</f>
        <v>42</v>
      </c>
      <c r="P66" s="31">
        <v>0</v>
      </c>
      <c r="Q66" s="31">
        <f>SUM(O66:P66)</f>
        <v>42</v>
      </c>
      <c r="R66" s="31">
        <v>0</v>
      </c>
      <c r="S66" s="31">
        <f>SUM(Q66:R66)</f>
        <v>42</v>
      </c>
      <c r="T66" s="31">
        <v>0</v>
      </c>
      <c r="U66" s="32">
        <f>SUM(S66:T66)</f>
        <v>42</v>
      </c>
    </row>
    <row r="67" spans="1:21" ht="13.5">
      <c r="A67" s="53">
        <v>66</v>
      </c>
      <c r="B67" s="20" t="s">
        <v>333</v>
      </c>
      <c r="C67" s="17"/>
      <c r="D67" s="182" t="s">
        <v>835</v>
      </c>
      <c r="E67" s="184">
        <v>883013194</v>
      </c>
      <c r="F67" s="16" t="s">
        <v>378</v>
      </c>
      <c r="G67" s="31">
        <v>42</v>
      </c>
      <c r="H67" s="191">
        <v>0</v>
      </c>
      <c r="I67" s="191">
        <f>SUM(G67:H67)</f>
        <v>42</v>
      </c>
      <c r="J67" s="192">
        <v>0</v>
      </c>
      <c r="K67" s="31">
        <f>SUM(I67:J67)</f>
        <v>42</v>
      </c>
      <c r="L67" s="31">
        <v>0</v>
      </c>
      <c r="M67" s="31">
        <f>SUM(K67:L67)</f>
        <v>42</v>
      </c>
      <c r="N67" s="31">
        <v>0</v>
      </c>
      <c r="O67" s="31">
        <f>SUM(M67:N67)</f>
        <v>42</v>
      </c>
      <c r="P67" s="31">
        <v>0</v>
      </c>
      <c r="Q67" s="31">
        <f>SUM(O67:P67)</f>
        <v>42</v>
      </c>
      <c r="R67" s="31">
        <v>0</v>
      </c>
      <c r="S67" s="31">
        <f>SUM(Q67:R67)</f>
        <v>42</v>
      </c>
      <c r="T67" s="31">
        <v>0</v>
      </c>
      <c r="U67" s="32">
        <f>SUM(S67:T67)</f>
        <v>42</v>
      </c>
    </row>
    <row r="68" spans="1:21" ht="13.5">
      <c r="A68" s="53">
        <v>67</v>
      </c>
      <c r="B68" s="20" t="s">
        <v>587</v>
      </c>
      <c r="C68" s="17" t="s">
        <v>251</v>
      </c>
      <c r="D68" s="17" t="s">
        <v>580</v>
      </c>
      <c r="E68" s="18" t="s">
        <v>727</v>
      </c>
      <c r="F68" s="16" t="s">
        <v>378</v>
      </c>
      <c r="G68" s="192">
        <v>0</v>
      </c>
      <c r="H68" s="191">
        <v>0</v>
      </c>
      <c r="I68" s="91">
        <f>SUM(G68:H68)</f>
        <v>0</v>
      </c>
      <c r="J68" s="31">
        <v>0</v>
      </c>
      <c r="K68" s="31">
        <f>SUM(I68:J68)</f>
        <v>0</v>
      </c>
      <c r="L68" s="31">
        <v>41</v>
      </c>
      <c r="M68" s="31">
        <f>SUM(K68:L68)</f>
        <v>41</v>
      </c>
      <c r="N68" s="31">
        <v>0</v>
      </c>
      <c r="O68" s="31">
        <f>SUM(M68:N68)</f>
        <v>41</v>
      </c>
      <c r="P68" s="31">
        <v>0</v>
      </c>
      <c r="Q68" s="31">
        <f>SUM(O68:P68)</f>
        <v>41</v>
      </c>
      <c r="R68" s="31">
        <v>0</v>
      </c>
      <c r="S68" s="31">
        <f>SUM(Q68:R68)</f>
        <v>41</v>
      </c>
      <c r="T68" s="31">
        <v>0</v>
      </c>
      <c r="U68" s="32">
        <f>SUM(S68:T68)</f>
        <v>41</v>
      </c>
    </row>
    <row r="69" spans="1:21" ht="13.5">
      <c r="A69" s="53">
        <v>68</v>
      </c>
      <c r="B69" s="20" t="s">
        <v>722</v>
      </c>
      <c r="C69" s="17" t="s">
        <v>251</v>
      </c>
      <c r="D69" s="182" t="s">
        <v>833</v>
      </c>
      <c r="E69" s="18">
        <v>8606071023</v>
      </c>
      <c r="F69" s="16" t="s">
        <v>378</v>
      </c>
      <c r="G69" s="192">
        <v>0</v>
      </c>
      <c r="H69" s="192">
        <v>0</v>
      </c>
      <c r="I69" s="91">
        <f>SUM(G69:H69)</f>
        <v>0</v>
      </c>
      <c r="J69" s="31">
        <v>0</v>
      </c>
      <c r="K69" s="31">
        <f>SUM(I69:J69)</f>
        <v>0</v>
      </c>
      <c r="L69" s="31">
        <v>0</v>
      </c>
      <c r="M69" s="31">
        <f>SUM(K69:L69)</f>
        <v>0</v>
      </c>
      <c r="N69" s="31">
        <v>41</v>
      </c>
      <c r="O69" s="31">
        <f>SUM(M69:N69)</f>
        <v>41</v>
      </c>
      <c r="P69" s="31">
        <v>0</v>
      </c>
      <c r="Q69" s="31">
        <f>SUM(O69:P69)</f>
        <v>41</v>
      </c>
      <c r="R69" s="31">
        <v>0</v>
      </c>
      <c r="S69" s="31">
        <f>SUM(Q69:R69)</f>
        <v>41</v>
      </c>
      <c r="T69" s="31">
        <v>0</v>
      </c>
      <c r="U69" s="32">
        <f>SUM(S69:T69)</f>
        <v>41</v>
      </c>
    </row>
    <row r="70" spans="1:21" ht="13.5">
      <c r="A70" s="53">
        <v>69</v>
      </c>
      <c r="B70" s="20" t="s">
        <v>723</v>
      </c>
      <c r="C70" s="17" t="s">
        <v>251</v>
      </c>
      <c r="D70" s="17" t="s">
        <v>718</v>
      </c>
      <c r="E70" s="18">
        <v>883098043</v>
      </c>
      <c r="F70" s="9" t="s">
        <v>378</v>
      </c>
      <c r="G70" s="192">
        <v>0</v>
      </c>
      <c r="H70" s="192">
        <v>0</v>
      </c>
      <c r="I70" s="91">
        <f>SUM(G70:H70)</f>
        <v>0</v>
      </c>
      <c r="J70" s="31">
        <v>0</v>
      </c>
      <c r="K70" s="31">
        <f>SUM(I70:J70)</f>
        <v>0</v>
      </c>
      <c r="L70" s="31">
        <v>0</v>
      </c>
      <c r="M70" s="31">
        <f>SUM(K70:L70)</f>
        <v>0</v>
      </c>
      <c r="N70" s="31">
        <v>40</v>
      </c>
      <c r="O70" s="31">
        <f>SUM(M70:N70)</f>
        <v>40</v>
      </c>
      <c r="P70" s="31">
        <v>0</v>
      </c>
      <c r="Q70" s="31">
        <f>SUM(O70:P70)</f>
        <v>40</v>
      </c>
      <c r="R70" s="31">
        <v>0</v>
      </c>
      <c r="S70" s="31">
        <f>SUM(Q70:R70)</f>
        <v>40</v>
      </c>
      <c r="T70" s="31">
        <v>0</v>
      </c>
      <c r="U70" s="32">
        <f>SUM(S70:T70)</f>
        <v>40</v>
      </c>
    </row>
    <row r="71" spans="1:21" ht="13.5">
      <c r="A71" s="53">
        <v>70</v>
      </c>
      <c r="B71" s="20" t="s">
        <v>724</v>
      </c>
      <c r="C71" s="17" t="s">
        <v>251</v>
      </c>
      <c r="D71" s="17" t="s">
        <v>718</v>
      </c>
      <c r="E71" s="18">
        <v>883098050</v>
      </c>
      <c r="F71" s="9" t="s">
        <v>378</v>
      </c>
      <c r="G71" s="192">
        <v>0</v>
      </c>
      <c r="H71" s="192">
        <v>0</v>
      </c>
      <c r="I71" s="91">
        <f>SUM(G71:H71)</f>
        <v>0</v>
      </c>
      <c r="J71" s="31">
        <v>0</v>
      </c>
      <c r="K71" s="31">
        <f>SUM(I71:J71)</f>
        <v>0</v>
      </c>
      <c r="L71" s="31">
        <v>0</v>
      </c>
      <c r="M71" s="31">
        <f>SUM(K71:L71)</f>
        <v>0</v>
      </c>
      <c r="N71" s="31">
        <v>39</v>
      </c>
      <c r="O71" s="31">
        <f>SUM(M71:N71)</f>
        <v>39</v>
      </c>
      <c r="P71" s="31">
        <v>0</v>
      </c>
      <c r="Q71" s="31">
        <f>SUM(O71:P71)</f>
        <v>39</v>
      </c>
      <c r="R71" s="31">
        <v>0</v>
      </c>
      <c r="S71" s="31">
        <f>SUM(Q71:R71)</f>
        <v>39</v>
      </c>
      <c r="T71" s="31">
        <v>0</v>
      </c>
      <c r="U71" s="32">
        <f>SUM(S71:T71)</f>
        <v>39</v>
      </c>
    </row>
    <row r="72" spans="1:21" ht="13.5">
      <c r="A72" s="53">
        <v>71</v>
      </c>
      <c r="B72" s="20" t="s">
        <v>588</v>
      </c>
      <c r="C72" s="17" t="s">
        <v>251</v>
      </c>
      <c r="D72" s="17" t="s">
        <v>576</v>
      </c>
      <c r="E72" s="18"/>
      <c r="F72" s="9" t="s">
        <v>378</v>
      </c>
      <c r="G72" s="192">
        <v>0</v>
      </c>
      <c r="H72" s="191">
        <v>0</v>
      </c>
      <c r="I72" s="91">
        <f>SUM(G72:H72)</f>
        <v>0</v>
      </c>
      <c r="J72" s="31">
        <v>0</v>
      </c>
      <c r="K72" s="31">
        <f>SUM(I72:J72)</f>
        <v>0</v>
      </c>
      <c r="L72" s="31">
        <v>37</v>
      </c>
      <c r="M72" s="31">
        <f>SUM(K72:L72)</f>
        <v>37</v>
      </c>
      <c r="N72" s="31">
        <v>0</v>
      </c>
      <c r="O72" s="31">
        <f>SUM(M72:N72)</f>
        <v>37</v>
      </c>
      <c r="P72" s="31">
        <v>0</v>
      </c>
      <c r="Q72" s="31">
        <f>SUM(O72:P72)</f>
        <v>37</v>
      </c>
      <c r="R72" s="31">
        <v>0</v>
      </c>
      <c r="S72" s="31">
        <f>SUM(Q72:R72)</f>
        <v>37</v>
      </c>
      <c r="T72" s="31">
        <v>0</v>
      </c>
      <c r="U72" s="32">
        <f>SUM(S72:T72)</f>
        <v>37</v>
      </c>
    </row>
    <row r="73" spans="1:21" ht="13.5">
      <c r="A73" s="53">
        <v>72</v>
      </c>
      <c r="B73" s="20" t="s">
        <v>338</v>
      </c>
      <c r="C73" s="17"/>
      <c r="D73" s="17" t="s">
        <v>131</v>
      </c>
      <c r="E73" s="18" t="s">
        <v>251</v>
      </c>
      <c r="F73" s="9" t="s">
        <v>378</v>
      </c>
      <c r="G73" s="31">
        <v>36</v>
      </c>
      <c r="H73" s="191">
        <v>0</v>
      </c>
      <c r="I73" s="191">
        <f>SUM(G73:H73)</f>
        <v>36</v>
      </c>
      <c r="J73" s="192">
        <v>0</v>
      </c>
      <c r="K73" s="31">
        <f>SUM(I73:J73)</f>
        <v>36</v>
      </c>
      <c r="L73" s="31">
        <v>0</v>
      </c>
      <c r="M73" s="31">
        <f>SUM(K73:L73)</f>
        <v>36</v>
      </c>
      <c r="N73" s="31">
        <v>0</v>
      </c>
      <c r="O73" s="31">
        <f>SUM(M73:N73)</f>
        <v>36</v>
      </c>
      <c r="P73" s="31">
        <v>0</v>
      </c>
      <c r="Q73" s="31">
        <f>SUM(O73:P73)</f>
        <v>36</v>
      </c>
      <c r="R73" s="31">
        <v>0</v>
      </c>
      <c r="S73" s="31">
        <f>SUM(Q73:R73)</f>
        <v>36</v>
      </c>
      <c r="T73" s="31">
        <v>0</v>
      </c>
      <c r="U73" s="32">
        <f>SUM(S73:T73)</f>
        <v>36</v>
      </c>
    </row>
    <row r="74" spans="1:21" ht="13.5">
      <c r="A74" s="53">
        <v>73</v>
      </c>
      <c r="B74" s="20" t="s">
        <v>339</v>
      </c>
      <c r="C74" s="17"/>
      <c r="D74" s="17" t="s">
        <v>131</v>
      </c>
      <c r="E74" s="18" t="s">
        <v>251</v>
      </c>
      <c r="F74" s="9" t="s">
        <v>378</v>
      </c>
      <c r="G74" s="31">
        <v>35</v>
      </c>
      <c r="H74" s="191">
        <v>0</v>
      </c>
      <c r="I74" s="191">
        <f>SUM(G74:H74)</f>
        <v>35</v>
      </c>
      <c r="J74" s="192">
        <v>0</v>
      </c>
      <c r="K74" s="31">
        <f>SUM(I74:J74)</f>
        <v>35</v>
      </c>
      <c r="L74" s="31">
        <v>0</v>
      </c>
      <c r="M74" s="31">
        <f>SUM(K74:L74)</f>
        <v>35</v>
      </c>
      <c r="N74" s="31">
        <v>0</v>
      </c>
      <c r="O74" s="31">
        <f>SUM(M74:N74)</f>
        <v>35</v>
      </c>
      <c r="P74" s="31">
        <v>0</v>
      </c>
      <c r="Q74" s="31">
        <f>SUM(O74:P74)</f>
        <v>35</v>
      </c>
      <c r="R74" s="31">
        <v>0</v>
      </c>
      <c r="S74" s="31">
        <f>SUM(Q74:R74)</f>
        <v>35</v>
      </c>
      <c r="T74" s="31">
        <v>0</v>
      </c>
      <c r="U74" s="32">
        <f>SUM(S74:T74)</f>
        <v>35</v>
      </c>
    </row>
    <row r="75" spans="1:21" ht="13.5">
      <c r="A75" s="53">
        <v>74</v>
      </c>
      <c r="B75" s="17" t="s">
        <v>836</v>
      </c>
      <c r="C75" s="17"/>
      <c r="D75" s="7" t="s">
        <v>830</v>
      </c>
      <c r="E75" s="216">
        <v>883102029</v>
      </c>
      <c r="F75" s="9" t="s">
        <v>378</v>
      </c>
      <c r="G75" s="31">
        <v>33</v>
      </c>
      <c r="H75" s="191">
        <v>0</v>
      </c>
      <c r="I75" s="191">
        <f>SUM(G75:H75)</f>
        <v>33</v>
      </c>
      <c r="J75" s="192">
        <v>0</v>
      </c>
      <c r="K75" s="31">
        <f>SUM(I75:J75)</f>
        <v>33</v>
      </c>
      <c r="L75" s="31">
        <v>0</v>
      </c>
      <c r="M75" s="31">
        <f>SUM(K75:L75)</f>
        <v>33</v>
      </c>
      <c r="N75" s="31">
        <v>0</v>
      </c>
      <c r="O75" s="31">
        <f>SUM(M75:N75)</f>
        <v>33</v>
      </c>
      <c r="P75" s="31">
        <v>0</v>
      </c>
      <c r="Q75" s="31">
        <f>SUM(O75:P75)</f>
        <v>33</v>
      </c>
      <c r="R75" s="31">
        <v>0</v>
      </c>
      <c r="S75" s="31">
        <f>SUM(Q75:R75)</f>
        <v>33</v>
      </c>
      <c r="T75" s="31">
        <v>0</v>
      </c>
      <c r="U75" s="32">
        <f>SUM(S75:T75)</f>
        <v>33</v>
      </c>
    </row>
    <row r="76" spans="1:21" ht="14.25" thickBot="1">
      <c r="A76" s="33">
        <v>75</v>
      </c>
      <c r="B76" s="48" t="s">
        <v>341</v>
      </c>
      <c r="C76" s="48"/>
      <c r="D76" s="186" t="s">
        <v>105</v>
      </c>
      <c r="E76" s="149" t="s">
        <v>251</v>
      </c>
      <c r="F76" s="24" t="s">
        <v>378</v>
      </c>
      <c r="G76" s="36">
        <v>32</v>
      </c>
      <c r="H76" s="202">
        <v>0</v>
      </c>
      <c r="I76" s="195">
        <f>SUM(G76:H76)</f>
        <v>32</v>
      </c>
      <c r="J76" s="202">
        <v>0</v>
      </c>
      <c r="K76" s="36">
        <f>SUM(I76:J76)</f>
        <v>32</v>
      </c>
      <c r="L76" s="36">
        <v>0</v>
      </c>
      <c r="M76" s="36">
        <f>SUM(K76:L76)</f>
        <v>32</v>
      </c>
      <c r="N76" s="36">
        <v>0</v>
      </c>
      <c r="O76" s="36">
        <f>SUM(M76:N76)</f>
        <v>32</v>
      </c>
      <c r="P76" s="36">
        <v>0</v>
      </c>
      <c r="Q76" s="36">
        <f>SUM(O76:P76)</f>
        <v>32</v>
      </c>
      <c r="R76" s="36">
        <v>0</v>
      </c>
      <c r="S76" s="36">
        <f>SUM(Q76:R76)</f>
        <v>32</v>
      </c>
      <c r="T76" s="36">
        <v>0</v>
      </c>
      <c r="U76" s="37">
        <f>SUM(S76:T76)</f>
        <v>32</v>
      </c>
    </row>
    <row r="77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27" right="0.08" top="1.55" bottom="1" header="0.4921259845" footer="0.4921259845"/>
  <pageSetup horizontalDpi="600" verticalDpi="600" orientation="landscape" paperSize="9" r:id="rId1"/>
  <headerFooter alignWithMargins="0">
    <oddHeader>&amp;C&amp;"Arial,Gras"&amp;20Coupe Régionale
Cote d'Azur 2013
pupilles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workbookViewId="0" topLeftCell="A1">
      <selection activeCell="E16" sqref="E16"/>
    </sheetView>
  </sheetViews>
  <sheetFormatPr defaultColWidth="11.421875" defaultRowHeight="12.75"/>
  <cols>
    <col min="1" max="1" width="5.28125" style="26" bestFit="1" customWidth="1"/>
    <col min="2" max="2" width="17.28125" style="26" customWidth="1"/>
    <col min="3" max="3" width="8.00390625" style="26" hidden="1" customWidth="1"/>
    <col min="4" max="4" width="21.28125" style="26" customWidth="1"/>
    <col min="5" max="5" width="10.8515625" style="69" customWidth="1"/>
    <col min="6" max="6" width="10.28125" style="26" customWidth="1"/>
    <col min="7" max="7" width="5.00390625" style="29" customWidth="1"/>
    <col min="8" max="8" width="4.57421875" style="29" customWidth="1"/>
    <col min="9" max="9" width="6.140625" style="29" hidden="1" customWidth="1"/>
    <col min="10" max="10" width="5.8515625" style="29" customWidth="1"/>
    <col min="11" max="11" width="5.8515625" style="29" hidden="1" customWidth="1"/>
    <col min="12" max="12" width="5.7109375" style="29" customWidth="1"/>
    <col min="13" max="13" width="0.13671875" style="29" hidden="1" customWidth="1"/>
    <col min="14" max="14" width="5.57421875" style="29" customWidth="1"/>
    <col min="15" max="15" width="7.140625" style="29" hidden="1" customWidth="1"/>
    <col min="16" max="16" width="5.7109375" style="29" customWidth="1"/>
    <col min="17" max="17" width="7.140625" style="29" hidden="1" customWidth="1"/>
    <col min="18" max="18" width="5.7109375" style="29" customWidth="1"/>
    <col min="19" max="19" width="7.140625" style="29" hidden="1" customWidth="1"/>
    <col min="20" max="20" width="4.8515625" style="29" customWidth="1"/>
    <col min="21" max="21" width="6.7109375" style="29" customWidth="1"/>
    <col min="22" max="16384" width="11.421875" style="26" customWidth="1"/>
  </cols>
  <sheetData>
    <row r="1" spans="1:24" s="19" customFormat="1" ht="14.25" thickTop="1">
      <c r="A1" s="79" t="s">
        <v>6</v>
      </c>
      <c r="B1" s="80" t="s">
        <v>2</v>
      </c>
      <c r="C1" s="80" t="s">
        <v>1</v>
      </c>
      <c r="D1" s="80" t="s">
        <v>0</v>
      </c>
      <c r="E1" s="81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240</v>
      </c>
      <c r="L1" s="80" t="s">
        <v>554</v>
      </c>
      <c r="M1" s="95" t="s">
        <v>240</v>
      </c>
      <c r="N1" s="80" t="s">
        <v>667</v>
      </c>
      <c r="O1" s="95" t="s">
        <v>240</v>
      </c>
      <c r="P1" s="80" t="s">
        <v>681</v>
      </c>
      <c r="Q1" s="95" t="s">
        <v>240</v>
      </c>
      <c r="R1" s="80" t="s">
        <v>802</v>
      </c>
      <c r="S1" s="95" t="s">
        <v>240</v>
      </c>
      <c r="T1" s="80" t="s">
        <v>838</v>
      </c>
      <c r="U1" s="88" t="s">
        <v>240</v>
      </c>
      <c r="V1" s="27"/>
      <c r="W1" s="27"/>
      <c r="X1" s="27"/>
    </row>
    <row r="2" spans="1:21" ht="13.5">
      <c r="A2" s="57">
        <v>1</v>
      </c>
      <c r="B2" s="45" t="s">
        <v>769</v>
      </c>
      <c r="C2" s="45"/>
      <c r="D2" s="45" t="s">
        <v>250</v>
      </c>
      <c r="E2" s="67">
        <v>806084145</v>
      </c>
      <c r="F2" s="45" t="s">
        <v>312</v>
      </c>
      <c r="G2" s="70">
        <v>100</v>
      </c>
      <c r="H2" s="72">
        <v>100</v>
      </c>
      <c r="I2" s="72">
        <f aca="true" t="shared" si="0" ref="I2:I9">SUM(G2:H2)</f>
        <v>200</v>
      </c>
      <c r="J2" s="72">
        <v>100</v>
      </c>
      <c r="K2" s="72">
        <f aca="true" t="shared" si="1" ref="K2:K9">SUM(I2:J2)</f>
        <v>300</v>
      </c>
      <c r="L2" s="72">
        <v>85</v>
      </c>
      <c r="M2" s="72">
        <f aca="true" t="shared" si="2" ref="M2:M9">SUM(K2:L2)</f>
        <v>385</v>
      </c>
      <c r="N2" s="72">
        <v>100</v>
      </c>
      <c r="O2" s="72">
        <f aca="true" t="shared" si="3" ref="O2:O9">SUM(M2:N2)</f>
        <v>485</v>
      </c>
      <c r="P2" s="72">
        <v>85</v>
      </c>
      <c r="Q2" s="72">
        <f aca="true" t="shared" si="4" ref="Q2:Q9">SUM(O2:P2)</f>
        <v>570</v>
      </c>
      <c r="R2" s="72">
        <v>100</v>
      </c>
      <c r="S2" s="72">
        <f aca="true" t="shared" si="5" ref="S2:S9">SUM(Q2:R2)</f>
        <v>670</v>
      </c>
      <c r="T2" s="72">
        <v>100</v>
      </c>
      <c r="U2" s="73">
        <f aca="true" t="shared" si="6" ref="U2:U9">SUM(S2:T2)</f>
        <v>770</v>
      </c>
    </row>
    <row r="3" spans="1:21" ht="13.5">
      <c r="A3" s="57">
        <v>2</v>
      </c>
      <c r="B3" s="45" t="s">
        <v>770</v>
      </c>
      <c r="C3" s="45"/>
      <c r="D3" s="45" t="s">
        <v>264</v>
      </c>
      <c r="E3" s="67">
        <v>883098058</v>
      </c>
      <c r="F3" s="45" t="s">
        <v>312</v>
      </c>
      <c r="G3" s="194">
        <v>0</v>
      </c>
      <c r="H3" s="72">
        <v>70</v>
      </c>
      <c r="I3" s="72">
        <f t="shared" si="0"/>
        <v>70</v>
      </c>
      <c r="J3" s="72">
        <v>85</v>
      </c>
      <c r="K3" s="72">
        <f t="shared" si="1"/>
        <v>155</v>
      </c>
      <c r="L3" s="72">
        <v>100</v>
      </c>
      <c r="M3" s="72">
        <f t="shared" si="2"/>
        <v>255</v>
      </c>
      <c r="N3" s="72">
        <v>75</v>
      </c>
      <c r="O3" s="72">
        <f t="shared" si="3"/>
        <v>330</v>
      </c>
      <c r="P3" s="72">
        <v>70</v>
      </c>
      <c r="Q3" s="72">
        <f t="shared" si="4"/>
        <v>400</v>
      </c>
      <c r="R3" s="72">
        <v>85</v>
      </c>
      <c r="S3" s="72">
        <f t="shared" si="5"/>
        <v>485</v>
      </c>
      <c r="T3" s="72">
        <v>85</v>
      </c>
      <c r="U3" s="73">
        <f t="shared" si="6"/>
        <v>570</v>
      </c>
    </row>
    <row r="4" spans="1:21" ht="13.5">
      <c r="A4" s="57">
        <v>3</v>
      </c>
      <c r="B4" s="45" t="s">
        <v>771</v>
      </c>
      <c r="C4" s="45"/>
      <c r="D4" s="45" t="s">
        <v>313</v>
      </c>
      <c r="E4" s="67">
        <v>883029018</v>
      </c>
      <c r="F4" s="45" t="s">
        <v>312</v>
      </c>
      <c r="G4" s="70">
        <v>85</v>
      </c>
      <c r="H4" s="72">
        <v>85</v>
      </c>
      <c r="I4" s="72">
        <f t="shared" si="0"/>
        <v>170</v>
      </c>
      <c r="J4" s="192">
        <v>0</v>
      </c>
      <c r="K4" s="192">
        <f t="shared" si="1"/>
        <v>170</v>
      </c>
      <c r="L4" s="192">
        <v>0</v>
      </c>
      <c r="M4" s="72">
        <f t="shared" si="2"/>
        <v>170</v>
      </c>
      <c r="N4" s="72">
        <v>85</v>
      </c>
      <c r="O4" s="72">
        <f t="shared" si="3"/>
        <v>255</v>
      </c>
      <c r="P4" s="72">
        <v>75</v>
      </c>
      <c r="Q4" s="72">
        <f t="shared" si="4"/>
        <v>330</v>
      </c>
      <c r="R4" s="72">
        <v>75</v>
      </c>
      <c r="S4" s="72">
        <f t="shared" si="5"/>
        <v>405</v>
      </c>
      <c r="T4" s="72">
        <v>70</v>
      </c>
      <c r="U4" s="73">
        <f t="shared" si="6"/>
        <v>475</v>
      </c>
    </row>
    <row r="5" spans="1:21" ht="13.5">
      <c r="A5" s="57">
        <v>4</v>
      </c>
      <c r="B5" s="45" t="s">
        <v>314</v>
      </c>
      <c r="C5" s="45"/>
      <c r="D5" s="45" t="s">
        <v>155</v>
      </c>
      <c r="E5" s="203">
        <v>883102293</v>
      </c>
      <c r="F5" s="45" t="s">
        <v>312</v>
      </c>
      <c r="G5" s="70">
        <v>75</v>
      </c>
      <c r="H5" s="72">
        <v>75</v>
      </c>
      <c r="I5" s="72">
        <f t="shared" si="0"/>
        <v>150</v>
      </c>
      <c r="J5" s="72">
        <v>75</v>
      </c>
      <c r="K5" s="72">
        <f t="shared" si="1"/>
        <v>225</v>
      </c>
      <c r="L5" s="72">
        <v>75</v>
      </c>
      <c r="M5" s="72">
        <f t="shared" si="2"/>
        <v>300</v>
      </c>
      <c r="N5" s="192">
        <v>0</v>
      </c>
      <c r="O5" s="72">
        <f t="shared" si="3"/>
        <v>300</v>
      </c>
      <c r="P5" s="72">
        <v>66</v>
      </c>
      <c r="Q5" s="72">
        <f t="shared" si="4"/>
        <v>366</v>
      </c>
      <c r="R5" s="192">
        <v>0</v>
      </c>
      <c r="S5" s="72">
        <f t="shared" si="5"/>
        <v>366</v>
      </c>
      <c r="T5" s="72">
        <v>0</v>
      </c>
      <c r="U5" s="73">
        <f t="shared" si="6"/>
        <v>366</v>
      </c>
    </row>
    <row r="6" spans="1:21" ht="13.5">
      <c r="A6" s="57">
        <v>5</v>
      </c>
      <c r="B6" s="66" t="s">
        <v>772</v>
      </c>
      <c r="C6" s="66" t="s">
        <v>426</v>
      </c>
      <c r="D6" s="66" t="s">
        <v>546</v>
      </c>
      <c r="E6" s="68">
        <v>883013293</v>
      </c>
      <c r="F6" s="45" t="s">
        <v>312</v>
      </c>
      <c r="G6" s="192">
        <v>0</v>
      </c>
      <c r="H6" s="192">
        <v>0</v>
      </c>
      <c r="I6" s="72">
        <f t="shared" si="0"/>
        <v>0</v>
      </c>
      <c r="J6" s="72">
        <v>0</v>
      </c>
      <c r="K6" s="72">
        <f t="shared" si="1"/>
        <v>0</v>
      </c>
      <c r="L6" s="72">
        <v>0</v>
      </c>
      <c r="M6" s="72">
        <f t="shared" si="2"/>
        <v>0</v>
      </c>
      <c r="N6" s="72">
        <v>68</v>
      </c>
      <c r="O6" s="72">
        <f t="shared" si="3"/>
        <v>68</v>
      </c>
      <c r="P6" s="72">
        <v>68</v>
      </c>
      <c r="Q6" s="72">
        <f t="shared" si="4"/>
        <v>136</v>
      </c>
      <c r="R6" s="72">
        <v>70</v>
      </c>
      <c r="S6" s="72">
        <f t="shared" si="5"/>
        <v>206</v>
      </c>
      <c r="T6" s="72">
        <v>75</v>
      </c>
      <c r="U6" s="73">
        <f t="shared" si="6"/>
        <v>281</v>
      </c>
    </row>
    <row r="7" spans="1:21" ht="13.5">
      <c r="A7" s="57">
        <v>6</v>
      </c>
      <c r="B7" s="45" t="s">
        <v>773</v>
      </c>
      <c r="C7" s="45" t="s">
        <v>426</v>
      </c>
      <c r="D7" s="45" t="s">
        <v>767</v>
      </c>
      <c r="E7" s="68"/>
      <c r="F7" s="45" t="s">
        <v>312</v>
      </c>
      <c r="G7" s="192">
        <v>0</v>
      </c>
      <c r="H7" s="192">
        <v>0</v>
      </c>
      <c r="I7" s="72">
        <f t="shared" si="0"/>
        <v>0</v>
      </c>
      <c r="J7" s="72">
        <v>0</v>
      </c>
      <c r="K7" s="72">
        <f t="shared" si="1"/>
        <v>0</v>
      </c>
      <c r="L7" s="72">
        <v>0</v>
      </c>
      <c r="M7" s="72">
        <f t="shared" si="2"/>
        <v>0</v>
      </c>
      <c r="N7" s="72">
        <v>0</v>
      </c>
      <c r="O7" s="72">
        <f t="shared" si="3"/>
        <v>0</v>
      </c>
      <c r="P7" s="72">
        <v>100</v>
      </c>
      <c r="Q7" s="72">
        <f t="shared" si="4"/>
        <v>100</v>
      </c>
      <c r="R7" s="72">
        <v>0</v>
      </c>
      <c r="S7" s="72">
        <f t="shared" si="5"/>
        <v>100</v>
      </c>
      <c r="T7" s="72">
        <v>0</v>
      </c>
      <c r="U7" s="73">
        <f t="shared" si="6"/>
        <v>100</v>
      </c>
    </row>
    <row r="8" spans="1:21" ht="13.5">
      <c r="A8" s="57">
        <v>7</v>
      </c>
      <c r="B8" s="13" t="s">
        <v>396</v>
      </c>
      <c r="C8" s="13"/>
      <c r="D8" s="14" t="s">
        <v>397</v>
      </c>
      <c r="E8" s="168"/>
      <c r="F8" s="45" t="s">
        <v>312</v>
      </c>
      <c r="G8" s="72">
        <v>70</v>
      </c>
      <c r="H8" s="192">
        <v>0</v>
      </c>
      <c r="I8" s="192">
        <f t="shared" si="0"/>
        <v>70</v>
      </c>
      <c r="J8" s="192">
        <v>0</v>
      </c>
      <c r="K8" s="72">
        <f t="shared" si="1"/>
        <v>70</v>
      </c>
      <c r="L8" s="72">
        <v>0</v>
      </c>
      <c r="M8" s="72">
        <f t="shared" si="2"/>
        <v>70</v>
      </c>
      <c r="N8" s="72">
        <v>0</v>
      </c>
      <c r="O8" s="72">
        <f t="shared" si="3"/>
        <v>70</v>
      </c>
      <c r="P8" s="72">
        <v>0</v>
      </c>
      <c r="Q8" s="72">
        <f t="shared" si="4"/>
        <v>70</v>
      </c>
      <c r="R8" s="72">
        <v>0</v>
      </c>
      <c r="S8" s="72">
        <f t="shared" si="5"/>
        <v>70</v>
      </c>
      <c r="T8" s="72">
        <v>0</v>
      </c>
      <c r="U8" s="73">
        <f t="shared" si="6"/>
        <v>70</v>
      </c>
    </row>
    <row r="9" spans="1:21" ht="14.25" thickBot="1">
      <c r="A9" s="160">
        <v>8</v>
      </c>
      <c r="B9" s="50" t="s">
        <v>774</v>
      </c>
      <c r="C9" s="50" t="s">
        <v>426</v>
      </c>
      <c r="D9" s="50"/>
      <c r="E9" s="214"/>
      <c r="F9" s="50" t="s">
        <v>312</v>
      </c>
      <c r="G9" s="202">
        <v>0</v>
      </c>
      <c r="H9" s="202">
        <v>0</v>
      </c>
      <c r="I9" s="94">
        <f t="shared" si="0"/>
        <v>0</v>
      </c>
      <c r="J9" s="94">
        <v>0</v>
      </c>
      <c r="K9" s="94">
        <f t="shared" si="1"/>
        <v>0</v>
      </c>
      <c r="L9" s="94">
        <v>0</v>
      </c>
      <c r="M9" s="94">
        <f t="shared" si="2"/>
        <v>0</v>
      </c>
      <c r="N9" s="94">
        <v>70</v>
      </c>
      <c r="O9" s="94">
        <f t="shared" si="3"/>
        <v>70</v>
      </c>
      <c r="P9" s="94">
        <v>0</v>
      </c>
      <c r="Q9" s="94">
        <f t="shared" si="4"/>
        <v>70</v>
      </c>
      <c r="R9" s="94">
        <v>0</v>
      </c>
      <c r="S9" s="94">
        <f t="shared" si="5"/>
        <v>70</v>
      </c>
      <c r="T9" s="94">
        <v>0</v>
      </c>
      <c r="U9" s="76">
        <f t="shared" si="6"/>
        <v>70</v>
      </c>
    </row>
    <row r="10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1.1" right="0.24" top="1.72" bottom="1" header="0.5" footer="0.4921259845"/>
  <pageSetup horizontalDpi="600" verticalDpi="600" orientation="landscape" paperSize="9" r:id="rId1"/>
  <headerFooter alignWithMargins="0">
    <oddHeader>&amp;C&amp;"Arial,Gras"&amp;20Coupe Régionale 
Cote d'Azur 2013
Pupilles  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46">
      <selection activeCell="B67" sqref="B67"/>
    </sheetView>
  </sheetViews>
  <sheetFormatPr defaultColWidth="11.421875" defaultRowHeight="12.75"/>
  <cols>
    <col min="1" max="1" width="5.7109375" style="62" customWidth="1"/>
    <col min="2" max="2" width="25.140625" style="141" customWidth="1"/>
    <col min="3" max="3" width="0.2890625" style="141" hidden="1" customWidth="1"/>
    <col min="4" max="4" width="23.140625" style="141" customWidth="1"/>
    <col min="5" max="5" width="10.7109375" style="60" customWidth="1"/>
    <col min="6" max="6" width="9.8515625" style="60" customWidth="1"/>
    <col min="7" max="7" width="5.57421875" style="62" customWidth="1"/>
    <col min="8" max="8" width="4.7109375" style="62" customWidth="1"/>
    <col min="9" max="9" width="0.13671875" style="62" hidden="1" customWidth="1"/>
    <col min="10" max="10" width="5.421875" style="62" customWidth="1"/>
    <col min="11" max="11" width="5.28125" style="62" hidden="1" customWidth="1"/>
    <col min="12" max="12" width="5.421875" style="62" customWidth="1"/>
    <col min="13" max="13" width="5.421875" style="62" hidden="1" customWidth="1"/>
    <col min="14" max="14" width="5.57421875" style="62" customWidth="1"/>
    <col min="15" max="15" width="5.57421875" style="62" hidden="1" customWidth="1"/>
    <col min="16" max="16" width="5.140625" style="62" customWidth="1"/>
    <col min="17" max="17" width="0.13671875" style="62" hidden="1" customWidth="1"/>
    <col min="18" max="18" width="4.8515625" style="62" customWidth="1"/>
    <col min="19" max="19" width="5.28125" style="62" hidden="1" customWidth="1"/>
    <col min="20" max="20" width="5.421875" style="62" customWidth="1"/>
    <col min="21" max="21" width="7.57421875" style="62" customWidth="1"/>
    <col min="22" max="16384" width="11.421875" style="60" customWidth="1"/>
  </cols>
  <sheetData>
    <row r="1" spans="1:23" ht="14.25" thickTop="1">
      <c r="A1" s="77" t="s">
        <v>6</v>
      </c>
      <c r="B1" s="78" t="s">
        <v>2</v>
      </c>
      <c r="C1" s="78" t="s">
        <v>1</v>
      </c>
      <c r="D1" s="78" t="s">
        <v>0</v>
      </c>
      <c r="E1" s="78" t="s">
        <v>3</v>
      </c>
      <c r="F1" s="78" t="s">
        <v>4</v>
      </c>
      <c r="G1" s="78" t="s">
        <v>246</v>
      </c>
      <c r="H1" s="78" t="s">
        <v>247</v>
      </c>
      <c r="I1" s="119" t="s">
        <v>245</v>
      </c>
      <c r="J1" s="78" t="s">
        <v>502</v>
      </c>
      <c r="K1" s="119" t="s">
        <v>245</v>
      </c>
      <c r="L1" s="78" t="s">
        <v>554</v>
      </c>
      <c r="M1" s="119" t="s">
        <v>245</v>
      </c>
      <c r="N1" s="78" t="s">
        <v>667</v>
      </c>
      <c r="O1" s="119" t="s">
        <v>245</v>
      </c>
      <c r="P1" s="78" t="s">
        <v>681</v>
      </c>
      <c r="Q1" s="119" t="s">
        <v>245</v>
      </c>
      <c r="R1" s="78" t="s">
        <v>802</v>
      </c>
      <c r="S1" s="119" t="s">
        <v>245</v>
      </c>
      <c r="T1" s="78" t="s">
        <v>838</v>
      </c>
      <c r="U1" s="85" t="s">
        <v>245</v>
      </c>
      <c r="V1" s="59"/>
      <c r="W1" s="59"/>
    </row>
    <row r="2" spans="1:21" ht="13.5">
      <c r="A2" s="82">
        <v>1</v>
      </c>
      <c r="B2" s="134" t="s">
        <v>398</v>
      </c>
      <c r="C2" s="139"/>
      <c r="D2" s="134" t="s">
        <v>76</v>
      </c>
      <c r="E2" s="83">
        <v>883036129</v>
      </c>
      <c r="F2" s="61" t="s">
        <v>399</v>
      </c>
      <c r="G2" s="40">
        <v>100</v>
      </c>
      <c r="H2" s="40">
        <v>100</v>
      </c>
      <c r="I2" s="40">
        <f aca="true" t="shared" si="0" ref="I2:I46">SUM(G2:H2)</f>
        <v>200</v>
      </c>
      <c r="J2" s="40">
        <v>85</v>
      </c>
      <c r="K2" s="40">
        <f aca="true" t="shared" si="1" ref="K2:K46">SUM(I2:J2)</f>
        <v>285</v>
      </c>
      <c r="L2" s="196">
        <v>0</v>
      </c>
      <c r="M2" s="40">
        <f aca="true" t="shared" si="2" ref="M2:M46">SUM(K2:L2)</f>
        <v>285</v>
      </c>
      <c r="N2" s="40">
        <v>100</v>
      </c>
      <c r="O2" s="40">
        <f aca="true" t="shared" si="3" ref="O2:O46">SUM(M2:N2)</f>
        <v>385</v>
      </c>
      <c r="P2" s="40">
        <v>100</v>
      </c>
      <c r="Q2" s="40">
        <f aca="true" t="shared" si="4" ref="Q2:Q46">SUM(O2:P2)</f>
        <v>485</v>
      </c>
      <c r="R2" s="40">
        <v>85</v>
      </c>
      <c r="S2" s="40">
        <f aca="true" t="shared" si="5" ref="S2:S33">SUM(Q2:R2)</f>
        <v>570</v>
      </c>
      <c r="T2" s="40">
        <v>75</v>
      </c>
      <c r="U2" s="41">
        <f aca="true" t="shared" si="6" ref="U2:U33">SUM(S2:T2)</f>
        <v>645</v>
      </c>
    </row>
    <row r="3" spans="1:21" ht="13.5">
      <c r="A3" s="82">
        <v>2</v>
      </c>
      <c r="B3" s="134" t="s">
        <v>400</v>
      </c>
      <c r="C3" s="139"/>
      <c r="D3" s="132" t="s">
        <v>32</v>
      </c>
      <c r="E3" s="83">
        <v>806004010</v>
      </c>
      <c r="F3" s="61" t="s">
        <v>399</v>
      </c>
      <c r="G3" s="40">
        <v>85</v>
      </c>
      <c r="H3" s="40">
        <v>85</v>
      </c>
      <c r="I3" s="40">
        <f t="shared" si="0"/>
        <v>170</v>
      </c>
      <c r="J3" s="40">
        <v>100</v>
      </c>
      <c r="K3" s="40">
        <f t="shared" si="1"/>
        <v>270</v>
      </c>
      <c r="L3" s="40">
        <v>85</v>
      </c>
      <c r="M3" s="40">
        <f t="shared" si="2"/>
        <v>355</v>
      </c>
      <c r="N3" s="40">
        <v>85</v>
      </c>
      <c r="O3" s="40">
        <f t="shared" si="3"/>
        <v>440</v>
      </c>
      <c r="P3" s="40">
        <v>85</v>
      </c>
      <c r="Q3" s="40">
        <f t="shared" si="4"/>
        <v>525</v>
      </c>
      <c r="R3" s="40">
        <v>100</v>
      </c>
      <c r="S3" s="40">
        <f t="shared" si="5"/>
        <v>625</v>
      </c>
      <c r="T3" s="196">
        <v>0</v>
      </c>
      <c r="U3" s="41">
        <f t="shared" si="6"/>
        <v>625</v>
      </c>
    </row>
    <row r="4" spans="1:21" ht="13.5">
      <c r="A4" s="82">
        <v>3</v>
      </c>
      <c r="B4" s="134" t="s">
        <v>401</v>
      </c>
      <c r="C4" s="139"/>
      <c r="D4" s="134" t="s">
        <v>402</v>
      </c>
      <c r="E4" s="83">
        <v>806019189</v>
      </c>
      <c r="F4" s="61" t="s">
        <v>399</v>
      </c>
      <c r="G4" s="40">
        <v>70</v>
      </c>
      <c r="H4" s="40">
        <v>70</v>
      </c>
      <c r="I4" s="40">
        <f t="shared" si="0"/>
        <v>140</v>
      </c>
      <c r="J4" s="40">
        <v>70</v>
      </c>
      <c r="K4" s="40">
        <f t="shared" si="1"/>
        <v>210</v>
      </c>
      <c r="L4" s="40">
        <v>75</v>
      </c>
      <c r="M4" s="40">
        <f t="shared" si="2"/>
        <v>285</v>
      </c>
      <c r="N4" s="40">
        <v>75</v>
      </c>
      <c r="O4" s="40">
        <f t="shared" si="3"/>
        <v>360</v>
      </c>
      <c r="P4" s="40">
        <v>75</v>
      </c>
      <c r="Q4" s="40">
        <f t="shared" si="4"/>
        <v>435</v>
      </c>
      <c r="R4" s="40">
        <v>75</v>
      </c>
      <c r="S4" s="40">
        <f t="shared" si="5"/>
        <v>510</v>
      </c>
      <c r="T4" s="40">
        <v>100</v>
      </c>
      <c r="U4" s="41">
        <f t="shared" si="6"/>
        <v>610</v>
      </c>
    </row>
    <row r="5" spans="1:21" ht="13.5">
      <c r="A5" s="82">
        <v>4</v>
      </c>
      <c r="B5" s="133" t="s">
        <v>269</v>
      </c>
      <c r="C5" s="133"/>
      <c r="D5" s="133" t="s">
        <v>145</v>
      </c>
      <c r="E5" s="171">
        <v>883122046</v>
      </c>
      <c r="F5" s="61" t="s">
        <v>399</v>
      </c>
      <c r="G5" s="40">
        <v>75</v>
      </c>
      <c r="H5" s="40">
        <v>68</v>
      </c>
      <c r="I5" s="40">
        <f t="shared" si="0"/>
        <v>143</v>
      </c>
      <c r="J5" s="40">
        <v>75</v>
      </c>
      <c r="K5" s="40">
        <f t="shared" si="1"/>
        <v>218</v>
      </c>
      <c r="L5" s="40">
        <v>100</v>
      </c>
      <c r="M5" s="40">
        <f t="shared" si="2"/>
        <v>318</v>
      </c>
      <c r="N5" s="40">
        <v>70</v>
      </c>
      <c r="O5" s="40">
        <f t="shared" si="3"/>
        <v>388</v>
      </c>
      <c r="P5" s="40">
        <v>64</v>
      </c>
      <c r="Q5" s="40">
        <f t="shared" si="4"/>
        <v>452</v>
      </c>
      <c r="R5" s="40">
        <v>64</v>
      </c>
      <c r="S5" s="40">
        <f t="shared" si="5"/>
        <v>516</v>
      </c>
      <c r="T5" s="40">
        <v>85</v>
      </c>
      <c r="U5" s="41">
        <f t="shared" si="6"/>
        <v>601</v>
      </c>
    </row>
    <row r="6" spans="1:21" ht="13.5">
      <c r="A6" s="82">
        <v>5</v>
      </c>
      <c r="B6" s="132" t="s">
        <v>403</v>
      </c>
      <c r="C6" s="140"/>
      <c r="D6" s="132" t="s">
        <v>19</v>
      </c>
      <c r="E6" s="84">
        <v>883102144</v>
      </c>
      <c r="F6" s="61" t="s">
        <v>399</v>
      </c>
      <c r="G6" s="40">
        <v>66</v>
      </c>
      <c r="H6" s="40">
        <v>66</v>
      </c>
      <c r="I6" s="40">
        <f t="shared" si="0"/>
        <v>132</v>
      </c>
      <c r="J6" s="40">
        <v>64</v>
      </c>
      <c r="K6" s="40">
        <f t="shared" si="1"/>
        <v>196</v>
      </c>
      <c r="L6" s="40">
        <v>70</v>
      </c>
      <c r="M6" s="40">
        <f t="shared" si="2"/>
        <v>266</v>
      </c>
      <c r="N6" s="40">
        <v>66</v>
      </c>
      <c r="O6" s="40">
        <f t="shared" si="3"/>
        <v>332</v>
      </c>
      <c r="P6" s="40">
        <v>66</v>
      </c>
      <c r="Q6" s="40">
        <f t="shared" si="4"/>
        <v>398</v>
      </c>
      <c r="R6" s="40">
        <v>66</v>
      </c>
      <c r="S6" s="40">
        <f t="shared" si="5"/>
        <v>464</v>
      </c>
      <c r="T6" s="40">
        <v>70</v>
      </c>
      <c r="U6" s="41">
        <f t="shared" si="6"/>
        <v>534</v>
      </c>
    </row>
    <row r="7" spans="1:21" ht="13.5">
      <c r="A7" s="82">
        <v>6</v>
      </c>
      <c r="B7" s="134" t="s">
        <v>404</v>
      </c>
      <c r="C7" s="140"/>
      <c r="D7" s="134" t="s">
        <v>744</v>
      </c>
      <c r="E7" s="83">
        <v>883102317</v>
      </c>
      <c r="F7" s="61" t="s">
        <v>399</v>
      </c>
      <c r="G7" s="86">
        <v>64</v>
      </c>
      <c r="H7" s="86">
        <v>60</v>
      </c>
      <c r="I7" s="40">
        <f t="shared" si="0"/>
        <v>124</v>
      </c>
      <c r="J7" s="86">
        <v>63</v>
      </c>
      <c r="K7" s="40">
        <f t="shared" si="1"/>
        <v>187</v>
      </c>
      <c r="L7" s="86">
        <v>64</v>
      </c>
      <c r="M7" s="40">
        <f t="shared" si="2"/>
        <v>251</v>
      </c>
      <c r="N7" s="86">
        <v>63</v>
      </c>
      <c r="O7" s="40">
        <f t="shared" si="3"/>
        <v>314</v>
      </c>
      <c r="P7" s="86">
        <v>62</v>
      </c>
      <c r="Q7" s="40">
        <f t="shared" si="4"/>
        <v>376</v>
      </c>
      <c r="R7" s="86">
        <v>61</v>
      </c>
      <c r="S7" s="40">
        <f t="shared" si="5"/>
        <v>437</v>
      </c>
      <c r="T7" s="40">
        <v>63</v>
      </c>
      <c r="U7" s="41">
        <f t="shared" si="6"/>
        <v>500</v>
      </c>
    </row>
    <row r="8" spans="1:21" ht="13.5">
      <c r="A8" s="82">
        <v>7</v>
      </c>
      <c r="B8" s="134" t="s">
        <v>743</v>
      </c>
      <c r="C8" s="140"/>
      <c r="D8" s="134" t="s">
        <v>488</v>
      </c>
      <c r="E8" s="83" t="s">
        <v>595</v>
      </c>
      <c r="F8" s="61" t="s">
        <v>399</v>
      </c>
      <c r="G8" s="86">
        <v>51</v>
      </c>
      <c r="H8" s="86">
        <v>57</v>
      </c>
      <c r="I8" s="40">
        <f t="shared" si="0"/>
        <v>108</v>
      </c>
      <c r="J8" s="86">
        <v>57</v>
      </c>
      <c r="K8" s="40">
        <f t="shared" si="1"/>
        <v>165</v>
      </c>
      <c r="L8" s="86">
        <v>63</v>
      </c>
      <c r="M8" s="40">
        <f t="shared" si="2"/>
        <v>228</v>
      </c>
      <c r="N8" s="86">
        <v>60</v>
      </c>
      <c r="O8" s="40">
        <f t="shared" si="3"/>
        <v>288</v>
      </c>
      <c r="P8" s="86">
        <v>58</v>
      </c>
      <c r="Q8" s="40">
        <f t="shared" si="4"/>
        <v>346</v>
      </c>
      <c r="R8" s="86">
        <v>60</v>
      </c>
      <c r="S8" s="40">
        <f t="shared" si="5"/>
        <v>406</v>
      </c>
      <c r="T8" s="40">
        <v>64</v>
      </c>
      <c r="U8" s="41">
        <f t="shared" si="6"/>
        <v>470</v>
      </c>
    </row>
    <row r="9" spans="1:21" ht="13.5">
      <c r="A9" s="82">
        <v>8</v>
      </c>
      <c r="B9" s="135" t="s">
        <v>270</v>
      </c>
      <c r="C9" s="133"/>
      <c r="D9" s="135" t="s">
        <v>249</v>
      </c>
      <c r="E9" s="87">
        <v>883051189</v>
      </c>
      <c r="F9" s="61" t="s">
        <v>399</v>
      </c>
      <c r="G9" s="86">
        <v>68</v>
      </c>
      <c r="H9" s="86">
        <v>63</v>
      </c>
      <c r="I9" s="40">
        <f t="shared" si="0"/>
        <v>131</v>
      </c>
      <c r="J9" s="86">
        <v>66</v>
      </c>
      <c r="K9" s="40">
        <f t="shared" si="1"/>
        <v>197</v>
      </c>
      <c r="L9" s="86">
        <v>68</v>
      </c>
      <c r="M9" s="40">
        <f t="shared" si="2"/>
        <v>265</v>
      </c>
      <c r="N9" s="86">
        <v>64</v>
      </c>
      <c r="O9" s="40">
        <f t="shared" si="3"/>
        <v>329</v>
      </c>
      <c r="P9" s="86">
        <v>68</v>
      </c>
      <c r="Q9" s="40">
        <f t="shared" si="4"/>
        <v>397</v>
      </c>
      <c r="R9" s="86">
        <v>70</v>
      </c>
      <c r="S9" s="40">
        <f t="shared" si="5"/>
        <v>467</v>
      </c>
      <c r="T9" s="196">
        <v>0</v>
      </c>
      <c r="U9" s="41">
        <f t="shared" si="6"/>
        <v>467</v>
      </c>
    </row>
    <row r="10" spans="1:21" ht="13.5">
      <c r="A10" s="82">
        <v>9</v>
      </c>
      <c r="B10" s="134" t="s">
        <v>411</v>
      </c>
      <c r="C10" s="140"/>
      <c r="D10" s="134" t="s">
        <v>744</v>
      </c>
      <c r="E10" s="83">
        <v>883102169</v>
      </c>
      <c r="F10" s="61" t="s">
        <v>399</v>
      </c>
      <c r="G10" s="86">
        <v>56</v>
      </c>
      <c r="H10" s="86">
        <v>55</v>
      </c>
      <c r="I10" s="40">
        <f t="shared" si="0"/>
        <v>111</v>
      </c>
      <c r="J10" s="86">
        <v>54</v>
      </c>
      <c r="K10" s="40">
        <f t="shared" si="1"/>
        <v>165</v>
      </c>
      <c r="L10" s="86">
        <v>55</v>
      </c>
      <c r="M10" s="40">
        <f t="shared" si="2"/>
        <v>220</v>
      </c>
      <c r="N10" s="86">
        <v>53</v>
      </c>
      <c r="O10" s="40">
        <f t="shared" si="3"/>
        <v>273</v>
      </c>
      <c r="P10" s="86">
        <v>59</v>
      </c>
      <c r="Q10" s="40">
        <f t="shared" si="4"/>
        <v>332</v>
      </c>
      <c r="R10" s="86">
        <v>59</v>
      </c>
      <c r="S10" s="40">
        <f t="shared" si="5"/>
        <v>391</v>
      </c>
      <c r="T10" s="40">
        <v>58</v>
      </c>
      <c r="U10" s="41">
        <f t="shared" si="6"/>
        <v>449</v>
      </c>
    </row>
    <row r="11" spans="1:21" ht="13.5">
      <c r="A11" s="82">
        <v>10</v>
      </c>
      <c r="B11" s="134" t="s">
        <v>406</v>
      </c>
      <c r="C11" s="140"/>
      <c r="D11" s="134" t="s">
        <v>76</v>
      </c>
      <c r="E11" s="83">
        <v>883036016</v>
      </c>
      <c r="F11" s="61" t="s">
        <v>399</v>
      </c>
      <c r="G11" s="86">
        <v>61</v>
      </c>
      <c r="H11" s="86">
        <v>54</v>
      </c>
      <c r="I11" s="40">
        <f t="shared" si="0"/>
        <v>115</v>
      </c>
      <c r="J11" s="86">
        <v>55</v>
      </c>
      <c r="K11" s="40">
        <f t="shared" si="1"/>
        <v>170</v>
      </c>
      <c r="L11" s="86">
        <v>58</v>
      </c>
      <c r="M11" s="40">
        <f t="shared" si="2"/>
        <v>228</v>
      </c>
      <c r="N11" s="86">
        <v>56</v>
      </c>
      <c r="O11" s="40">
        <f t="shared" si="3"/>
        <v>284</v>
      </c>
      <c r="P11" s="86">
        <v>53</v>
      </c>
      <c r="Q11" s="40">
        <f t="shared" si="4"/>
        <v>337</v>
      </c>
      <c r="R11" s="86">
        <v>52</v>
      </c>
      <c r="S11" s="40">
        <f t="shared" si="5"/>
        <v>389</v>
      </c>
      <c r="T11" s="40">
        <v>57</v>
      </c>
      <c r="U11" s="41">
        <f t="shared" si="6"/>
        <v>446</v>
      </c>
    </row>
    <row r="12" spans="1:21" ht="13.5">
      <c r="A12" s="82">
        <v>11</v>
      </c>
      <c r="B12" s="134" t="s">
        <v>415</v>
      </c>
      <c r="C12" s="140"/>
      <c r="D12" s="134" t="s">
        <v>63</v>
      </c>
      <c r="E12" s="166">
        <v>883052013</v>
      </c>
      <c r="F12" s="61" t="s">
        <v>399</v>
      </c>
      <c r="G12" s="86">
        <v>52</v>
      </c>
      <c r="H12" s="86">
        <v>44</v>
      </c>
      <c r="I12" s="40">
        <f t="shared" si="0"/>
        <v>96</v>
      </c>
      <c r="J12" s="86">
        <v>49</v>
      </c>
      <c r="K12" s="40">
        <f t="shared" si="1"/>
        <v>145</v>
      </c>
      <c r="L12" s="86">
        <v>57</v>
      </c>
      <c r="M12" s="40">
        <f t="shared" si="2"/>
        <v>202</v>
      </c>
      <c r="N12" s="86">
        <v>58</v>
      </c>
      <c r="O12" s="40">
        <f t="shared" si="3"/>
        <v>260</v>
      </c>
      <c r="P12" s="86">
        <v>57</v>
      </c>
      <c r="Q12" s="40">
        <f t="shared" si="4"/>
        <v>317</v>
      </c>
      <c r="R12" s="86">
        <v>57</v>
      </c>
      <c r="S12" s="40">
        <f t="shared" si="5"/>
        <v>374</v>
      </c>
      <c r="T12" s="40">
        <v>56</v>
      </c>
      <c r="U12" s="41">
        <f t="shared" si="6"/>
        <v>430</v>
      </c>
    </row>
    <row r="13" spans="1:21" ht="13.5">
      <c r="A13" s="82">
        <v>12</v>
      </c>
      <c r="B13" s="134" t="s">
        <v>409</v>
      </c>
      <c r="C13" s="140"/>
      <c r="D13" s="134" t="s">
        <v>46</v>
      </c>
      <c r="E13" s="166">
        <v>883029016</v>
      </c>
      <c r="F13" s="61" t="s">
        <v>399</v>
      </c>
      <c r="G13" s="86">
        <v>58</v>
      </c>
      <c r="H13" s="86">
        <v>42</v>
      </c>
      <c r="I13" s="86">
        <f t="shared" si="0"/>
        <v>100</v>
      </c>
      <c r="J13" s="86">
        <v>53</v>
      </c>
      <c r="K13" s="86">
        <f t="shared" si="1"/>
        <v>153</v>
      </c>
      <c r="L13" s="86">
        <v>56</v>
      </c>
      <c r="M13" s="86">
        <f t="shared" si="2"/>
        <v>209</v>
      </c>
      <c r="N13" s="86">
        <v>59</v>
      </c>
      <c r="O13" s="86">
        <f t="shared" si="3"/>
        <v>268</v>
      </c>
      <c r="P13" s="86">
        <v>52</v>
      </c>
      <c r="Q13" s="86">
        <f t="shared" si="4"/>
        <v>320</v>
      </c>
      <c r="R13" s="86">
        <v>54</v>
      </c>
      <c r="S13" s="40">
        <f t="shared" si="5"/>
        <v>374</v>
      </c>
      <c r="T13" s="40">
        <v>55</v>
      </c>
      <c r="U13" s="41">
        <f t="shared" si="6"/>
        <v>429</v>
      </c>
    </row>
    <row r="14" spans="1:21" ht="13.5">
      <c r="A14" s="82">
        <v>13</v>
      </c>
      <c r="B14" s="134" t="s">
        <v>414</v>
      </c>
      <c r="C14" s="140"/>
      <c r="D14" s="134" t="s">
        <v>744</v>
      </c>
      <c r="E14" s="83">
        <v>883102305</v>
      </c>
      <c r="F14" s="61" t="s">
        <v>399</v>
      </c>
      <c r="G14" s="86">
        <v>53</v>
      </c>
      <c r="H14" s="86">
        <v>46</v>
      </c>
      <c r="I14" s="40">
        <f t="shared" si="0"/>
        <v>99</v>
      </c>
      <c r="J14" s="86">
        <v>60</v>
      </c>
      <c r="K14" s="40">
        <f t="shared" si="1"/>
        <v>159</v>
      </c>
      <c r="L14" s="86">
        <v>43</v>
      </c>
      <c r="M14" s="40">
        <f t="shared" si="2"/>
        <v>202</v>
      </c>
      <c r="N14" s="86">
        <v>52</v>
      </c>
      <c r="O14" s="40">
        <f t="shared" si="3"/>
        <v>254</v>
      </c>
      <c r="P14" s="86">
        <v>56</v>
      </c>
      <c r="Q14" s="40">
        <f t="shared" si="4"/>
        <v>310</v>
      </c>
      <c r="R14" s="86">
        <v>51</v>
      </c>
      <c r="S14" s="40">
        <f t="shared" si="5"/>
        <v>361</v>
      </c>
      <c r="T14" s="40">
        <v>60</v>
      </c>
      <c r="U14" s="41">
        <f t="shared" si="6"/>
        <v>421</v>
      </c>
    </row>
    <row r="15" spans="1:21" ht="13.5">
      <c r="A15" s="82">
        <v>14</v>
      </c>
      <c r="B15" s="135" t="s">
        <v>276</v>
      </c>
      <c r="C15" s="133"/>
      <c r="D15" s="166" t="s">
        <v>786</v>
      </c>
      <c r="E15" s="87" t="s">
        <v>591</v>
      </c>
      <c r="F15" s="61" t="s">
        <v>399</v>
      </c>
      <c r="G15" s="86">
        <v>62</v>
      </c>
      <c r="H15" s="86">
        <v>51</v>
      </c>
      <c r="I15" s="40">
        <f t="shared" si="0"/>
        <v>113</v>
      </c>
      <c r="J15" s="86">
        <v>56</v>
      </c>
      <c r="K15" s="40">
        <f t="shared" si="1"/>
        <v>169</v>
      </c>
      <c r="L15" s="86">
        <v>60</v>
      </c>
      <c r="M15" s="40">
        <f t="shared" si="2"/>
        <v>229</v>
      </c>
      <c r="N15" s="86">
        <v>62</v>
      </c>
      <c r="O15" s="40">
        <f t="shared" si="3"/>
        <v>291</v>
      </c>
      <c r="P15" s="86">
        <v>60</v>
      </c>
      <c r="Q15" s="40">
        <f t="shared" si="4"/>
        <v>351</v>
      </c>
      <c r="R15" s="86">
        <v>55</v>
      </c>
      <c r="S15" s="40">
        <f t="shared" si="5"/>
        <v>406</v>
      </c>
      <c r="T15" s="196">
        <v>0</v>
      </c>
      <c r="U15" s="41">
        <f t="shared" si="6"/>
        <v>406</v>
      </c>
    </row>
    <row r="16" spans="1:21" ht="13.5">
      <c r="A16" s="82">
        <v>15</v>
      </c>
      <c r="B16" s="134" t="s">
        <v>407</v>
      </c>
      <c r="C16" s="139"/>
      <c r="D16" s="134" t="s">
        <v>744</v>
      </c>
      <c r="E16" s="83">
        <v>883102291</v>
      </c>
      <c r="F16" s="61" t="s">
        <v>399</v>
      </c>
      <c r="G16" s="40">
        <v>60</v>
      </c>
      <c r="H16" s="40">
        <v>58</v>
      </c>
      <c r="I16" s="40">
        <f t="shared" si="0"/>
        <v>118</v>
      </c>
      <c r="J16" s="40">
        <v>59</v>
      </c>
      <c r="K16" s="40">
        <f t="shared" si="1"/>
        <v>177</v>
      </c>
      <c r="L16" s="40">
        <v>59</v>
      </c>
      <c r="M16" s="40">
        <f t="shared" si="2"/>
        <v>236</v>
      </c>
      <c r="N16" s="40">
        <v>55</v>
      </c>
      <c r="O16" s="40">
        <f t="shared" si="3"/>
        <v>291</v>
      </c>
      <c r="P16" s="218">
        <v>0</v>
      </c>
      <c r="Q16" s="40">
        <f t="shared" si="4"/>
        <v>291</v>
      </c>
      <c r="R16" s="120">
        <v>53</v>
      </c>
      <c r="S16" s="40">
        <f t="shared" si="5"/>
        <v>344</v>
      </c>
      <c r="T16" s="40">
        <v>61</v>
      </c>
      <c r="U16" s="41">
        <f t="shared" si="6"/>
        <v>405</v>
      </c>
    </row>
    <row r="17" spans="1:21" ht="13.5">
      <c r="A17" s="82">
        <v>16</v>
      </c>
      <c r="B17" s="135" t="s">
        <v>513</v>
      </c>
      <c r="C17" s="135"/>
      <c r="D17" s="134" t="s">
        <v>373</v>
      </c>
      <c r="E17" s="87" t="s">
        <v>596</v>
      </c>
      <c r="F17" s="61" t="s">
        <v>399</v>
      </c>
      <c r="G17" s="196">
        <v>0</v>
      </c>
      <c r="H17" s="40">
        <v>64</v>
      </c>
      <c r="I17" s="40">
        <f t="shared" si="0"/>
        <v>64</v>
      </c>
      <c r="J17" s="40">
        <v>61</v>
      </c>
      <c r="K17" s="40">
        <f t="shared" si="1"/>
        <v>125</v>
      </c>
      <c r="L17" s="40">
        <v>61</v>
      </c>
      <c r="M17" s="40">
        <f t="shared" si="2"/>
        <v>186</v>
      </c>
      <c r="N17" s="40">
        <v>61</v>
      </c>
      <c r="O17" s="40">
        <f t="shared" si="3"/>
        <v>247</v>
      </c>
      <c r="P17" s="40">
        <v>61</v>
      </c>
      <c r="Q17" s="40">
        <f t="shared" si="4"/>
        <v>308</v>
      </c>
      <c r="R17" s="196">
        <v>0</v>
      </c>
      <c r="S17" s="40">
        <f t="shared" si="5"/>
        <v>308</v>
      </c>
      <c r="T17" s="40">
        <v>68</v>
      </c>
      <c r="U17" s="41">
        <f t="shared" si="6"/>
        <v>376</v>
      </c>
    </row>
    <row r="18" spans="1:21" ht="13.5">
      <c r="A18" s="82">
        <v>17</v>
      </c>
      <c r="B18" s="135" t="s">
        <v>272</v>
      </c>
      <c r="C18" s="135"/>
      <c r="D18" s="134" t="s">
        <v>744</v>
      </c>
      <c r="E18" s="87">
        <v>883102041</v>
      </c>
      <c r="F18" s="61" t="s">
        <v>399</v>
      </c>
      <c r="G18" s="196">
        <v>0</v>
      </c>
      <c r="H18" s="40">
        <v>61</v>
      </c>
      <c r="I18" s="40">
        <f t="shared" si="0"/>
        <v>61</v>
      </c>
      <c r="J18" s="40">
        <v>62</v>
      </c>
      <c r="K18" s="40">
        <f t="shared" si="1"/>
        <v>123</v>
      </c>
      <c r="L18" s="40">
        <v>66</v>
      </c>
      <c r="M18" s="40">
        <f t="shared" si="2"/>
        <v>189</v>
      </c>
      <c r="N18" s="196">
        <v>0</v>
      </c>
      <c r="O18" s="40">
        <f t="shared" si="3"/>
        <v>189</v>
      </c>
      <c r="P18" s="40">
        <v>51</v>
      </c>
      <c r="Q18" s="40">
        <f t="shared" si="4"/>
        <v>240</v>
      </c>
      <c r="R18" s="40">
        <v>62</v>
      </c>
      <c r="S18" s="40">
        <f t="shared" si="5"/>
        <v>302</v>
      </c>
      <c r="T18" s="40">
        <v>66</v>
      </c>
      <c r="U18" s="41">
        <f t="shared" si="6"/>
        <v>368</v>
      </c>
    </row>
    <row r="19" spans="1:21" ht="13.5">
      <c r="A19" s="82">
        <v>18</v>
      </c>
      <c r="B19" s="134" t="s">
        <v>417</v>
      </c>
      <c r="C19" s="139"/>
      <c r="D19" s="134" t="s">
        <v>46</v>
      </c>
      <c r="E19" s="83">
        <v>883029013</v>
      </c>
      <c r="F19" s="61" t="s">
        <v>399</v>
      </c>
      <c r="G19" s="40">
        <v>49</v>
      </c>
      <c r="H19" s="40">
        <v>31</v>
      </c>
      <c r="I19" s="40">
        <f t="shared" si="0"/>
        <v>80</v>
      </c>
      <c r="J19" s="40">
        <v>45</v>
      </c>
      <c r="K19" s="40">
        <f t="shared" si="1"/>
        <v>125</v>
      </c>
      <c r="L19" s="40">
        <v>49</v>
      </c>
      <c r="M19" s="40">
        <f t="shared" si="2"/>
        <v>174</v>
      </c>
      <c r="N19" s="40">
        <v>45</v>
      </c>
      <c r="O19" s="40">
        <f t="shared" si="3"/>
        <v>219</v>
      </c>
      <c r="P19" s="40">
        <v>47</v>
      </c>
      <c r="Q19" s="40">
        <f t="shared" si="4"/>
        <v>266</v>
      </c>
      <c r="R19" s="40">
        <v>48</v>
      </c>
      <c r="S19" s="40">
        <f t="shared" si="5"/>
        <v>314</v>
      </c>
      <c r="T19" s="40">
        <v>48</v>
      </c>
      <c r="U19" s="41">
        <f t="shared" si="6"/>
        <v>362</v>
      </c>
    </row>
    <row r="20" spans="1:21" ht="13.5">
      <c r="A20" s="82">
        <v>19</v>
      </c>
      <c r="B20" s="135" t="s">
        <v>275</v>
      </c>
      <c r="C20" s="135"/>
      <c r="D20" s="135" t="s">
        <v>499</v>
      </c>
      <c r="E20" s="87">
        <v>806084069</v>
      </c>
      <c r="F20" s="61" t="s">
        <v>399</v>
      </c>
      <c r="G20" s="196">
        <v>0</v>
      </c>
      <c r="H20" s="40">
        <v>56</v>
      </c>
      <c r="I20" s="40">
        <f t="shared" si="0"/>
        <v>56</v>
      </c>
      <c r="J20" s="40">
        <v>58</v>
      </c>
      <c r="K20" s="40">
        <f t="shared" si="1"/>
        <v>114</v>
      </c>
      <c r="L20" s="40">
        <v>62</v>
      </c>
      <c r="M20" s="40">
        <f t="shared" si="2"/>
        <v>176</v>
      </c>
      <c r="N20" s="196">
        <v>0</v>
      </c>
      <c r="O20" s="40">
        <f t="shared" si="3"/>
        <v>176</v>
      </c>
      <c r="P20" s="40">
        <v>55</v>
      </c>
      <c r="Q20" s="40">
        <f t="shared" si="4"/>
        <v>231</v>
      </c>
      <c r="R20" s="40">
        <v>58</v>
      </c>
      <c r="S20" s="40">
        <f t="shared" si="5"/>
        <v>289</v>
      </c>
      <c r="T20" s="40">
        <v>62</v>
      </c>
      <c r="U20" s="41">
        <f t="shared" si="6"/>
        <v>351</v>
      </c>
    </row>
    <row r="21" spans="1:21" ht="13.5">
      <c r="A21" s="82">
        <v>20</v>
      </c>
      <c r="B21" s="135" t="s">
        <v>271</v>
      </c>
      <c r="C21" s="135"/>
      <c r="D21" s="166" t="s">
        <v>736</v>
      </c>
      <c r="E21" s="166">
        <v>80610845</v>
      </c>
      <c r="F21" s="61" t="s">
        <v>399</v>
      </c>
      <c r="G21" s="196">
        <v>0</v>
      </c>
      <c r="H21" s="40">
        <v>62</v>
      </c>
      <c r="I21" s="40">
        <f t="shared" si="0"/>
        <v>62</v>
      </c>
      <c r="J21" s="40">
        <v>68</v>
      </c>
      <c r="K21" s="40">
        <f t="shared" si="1"/>
        <v>130</v>
      </c>
      <c r="L21" s="196">
        <v>0</v>
      </c>
      <c r="M21" s="40">
        <f t="shared" si="2"/>
        <v>130</v>
      </c>
      <c r="N21" s="40">
        <v>68</v>
      </c>
      <c r="O21" s="40">
        <f t="shared" si="3"/>
        <v>198</v>
      </c>
      <c r="P21" s="120">
        <v>70</v>
      </c>
      <c r="Q21" s="40">
        <f t="shared" si="4"/>
        <v>268</v>
      </c>
      <c r="R21" s="120">
        <v>68</v>
      </c>
      <c r="S21" s="40">
        <f t="shared" si="5"/>
        <v>336</v>
      </c>
      <c r="T21" s="40">
        <v>0</v>
      </c>
      <c r="U21" s="41">
        <f t="shared" si="6"/>
        <v>336</v>
      </c>
    </row>
    <row r="22" spans="1:21" ht="13.5">
      <c r="A22" s="82">
        <v>21</v>
      </c>
      <c r="B22" s="135" t="s">
        <v>286</v>
      </c>
      <c r="C22" s="135"/>
      <c r="D22" s="134" t="s">
        <v>744</v>
      </c>
      <c r="E22" s="87">
        <v>883102057</v>
      </c>
      <c r="F22" s="61" t="s">
        <v>399</v>
      </c>
      <c r="G22" s="196">
        <v>0</v>
      </c>
      <c r="H22" s="40">
        <v>36</v>
      </c>
      <c r="I22" s="40">
        <f t="shared" si="0"/>
        <v>36</v>
      </c>
      <c r="J22" s="40">
        <v>46</v>
      </c>
      <c r="K22" s="40">
        <f t="shared" si="1"/>
        <v>82</v>
      </c>
      <c r="L22" s="40">
        <v>48</v>
      </c>
      <c r="M22" s="40">
        <f t="shared" si="2"/>
        <v>130</v>
      </c>
      <c r="N22" s="40">
        <v>43</v>
      </c>
      <c r="O22" s="40">
        <f t="shared" si="3"/>
        <v>173</v>
      </c>
      <c r="P22" s="40">
        <v>48</v>
      </c>
      <c r="Q22" s="40">
        <f t="shared" si="4"/>
        <v>221</v>
      </c>
      <c r="R22" s="40">
        <v>40</v>
      </c>
      <c r="S22" s="40">
        <f t="shared" si="5"/>
        <v>261</v>
      </c>
      <c r="T22" s="40">
        <v>50</v>
      </c>
      <c r="U22" s="41">
        <f t="shared" si="6"/>
        <v>311</v>
      </c>
    </row>
    <row r="23" spans="1:21" ht="13.5">
      <c r="A23" s="82">
        <v>22</v>
      </c>
      <c r="B23" s="135" t="s">
        <v>278</v>
      </c>
      <c r="C23" s="135"/>
      <c r="D23" s="135" t="s">
        <v>190</v>
      </c>
      <c r="E23" s="87">
        <v>883085001</v>
      </c>
      <c r="F23" s="61" t="s">
        <v>399</v>
      </c>
      <c r="G23" s="196">
        <v>0</v>
      </c>
      <c r="H23" s="40">
        <v>49</v>
      </c>
      <c r="I23" s="40">
        <f t="shared" si="0"/>
        <v>49</v>
      </c>
      <c r="J23" s="40">
        <v>52</v>
      </c>
      <c r="K23" s="40">
        <f t="shared" si="1"/>
        <v>101</v>
      </c>
      <c r="L23" s="40">
        <v>53</v>
      </c>
      <c r="M23" s="40">
        <f t="shared" si="2"/>
        <v>154</v>
      </c>
      <c r="N23" s="40">
        <v>47</v>
      </c>
      <c r="O23" s="40">
        <f t="shared" si="3"/>
        <v>201</v>
      </c>
      <c r="P23" s="40">
        <v>54</v>
      </c>
      <c r="Q23" s="40">
        <f t="shared" si="4"/>
        <v>255</v>
      </c>
      <c r="R23" s="196">
        <v>0</v>
      </c>
      <c r="S23" s="40">
        <f t="shared" si="5"/>
        <v>255</v>
      </c>
      <c r="T23" s="40">
        <v>53</v>
      </c>
      <c r="U23" s="41">
        <f t="shared" si="6"/>
        <v>308</v>
      </c>
    </row>
    <row r="24" spans="1:21" ht="13.5">
      <c r="A24" s="82">
        <v>23</v>
      </c>
      <c r="B24" s="135" t="s">
        <v>277</v>
      </c>
      <c r="C24" s="135"/>
      <c r="D24" s="134" t="s">
        <v>373</v>
      </c>
      <c r="E24" s="87" t="s">
        <v>592</v>
      </c>
      <c r="F24" s="61" t="s">
        <v>399</v>
      </c>
      <c r="G24" s="196">
        <v>0</v>
      </c>
      <c r="H24" s="40">
        <v>50</v>
      </c>
      <c r="I24" s="40">
        <f t="shared" si="0"/>
        <v>50</v>
      </c>
      <c r="J24" s="196">
        <v>0</v>
      </c>
      <c r="K24" s="40">
        <f t="shared" si="1"/>
        <v>50</v>
      </c>
      <c r="L24" s="40">
        <v>54</v>
      </c>
      <c r="M24" s="40">
        <f t="shared" si="2"/>
        <v>104</v>
      </c>
      <c r="N24" s="40">
        <v>40</v>
      </c>
      <c r="O24" s="40">
        <f t="shared" si="3"/>
        <v>144</v>
      </c>
      <c r="P24" s="40">
        <v>49</v>
      </c>
      <c r="Q24" s="40">
        <f t="shared" si="4"/>
        <v>193</v>
      </c>
      <c r="R24" s="40">
        <v>49</v>
      </c>
      <c r="S24" s="40">
        <f t="shared" si="5"/>
        <v>242</v>
      </c>
      <c r="T24" s="40">
        <v>47</v>
      </c>
      <c r="U24" s="41">
        <f t="shared" si="6"/>
        <v>289</v>
      </c>
    </row>
    <row r="25" spans="1:21" ht="13.5">
      <c r="A25" s="82">
        <v>24</v>
      </c>
      <c r="B25" s="135" t="s">
        <v>285</v>
      </c>
      <c r="C25" s="135"/>
      <c r="D25" s="134" t="s">
        <v>46</v>
      </c>
      <c r="E25" s="166">
        <v>883029012</v>
      </c>
      <c r="F25" s="61" t="s">
        <v>399</v>
      </c>
      <c r="G25" s="196">
        <v>0</v>
      </c>
      <c r="H25" s="40">
        <v>37</v>
      </c>
      <c r="I25" s="40">
        <f t="shared" si="0"/>
        <v>37</v>
      </c>
      <c r="J25" s="196">
        <v>0</v>
      </c>
      <c r="K25" s="40">
        <f t="shared" si="1"/>
        <v>37</v>
      </c>
      <c r="L25" s="40">
        <v>51</v>
      </c>
      <c r="M25" s="40">
        <f t="shared" si="2"/>
        <v>88</v>
      </c>
      <c r="N25" s="40">
        <v>46</v>
      </c>
      <c r="O25" s="40">
        <f t="shared" si="3"/>
        <v>134</v>
      </c>
      <c r="P25" s="40">
        <v>50</v>
      </c>
      <c r="Q25" s="40">
        <f t="shared" si="4"/>
        <v>184</v>
      </c>
      <c r="R25" s="40">
        <v>50</v>
      </c>
      <c r="S25" s="40">
        <f t="shared" si="5"/>
        <v>234</v>
      </c>
      <c r="T25" s="40">
        <v>52</v>
      </c>
      <c r="U25" s="41">
        <f t="shared" si="6"/>
        <v>286</v>
      </c>
    </row>
    <row r="26" spans="1:21" ht="13.5">
      <c r="A26" s="82">
        <v>25</v>
      </c>
      <c r="B26" s="135" t="s">
        <v>289</v>
      </c>
      <c r="C26" s="135"/>
      <c r="D26" s="135" t="s">
        <v>499</v>
      </c>
      <c r="E26" s="166">
        <v>806084016</v>
      </c>
      <c r="F26" s="61" t="s">
        <v>399</v>
      </c>
      <c r="G26" s="196">
        <v>0</v>
      </c>
      <c r="H26" s="40">
        <v>34</v>
      </c>
      <c r="I26" s="40">
        <f t="shared" si="0"/>
        <v>34</v>
      </c>
      <c r="J26" s="40">
        <v>44</v>
      </c>
      <c r="K26" s="40">
        <f t="shared" si="1"/>
        <v>78</v>
      </c>
      <c r="L26" s="196">
        <v>0</v>
      </c>
      <c r="M26" s="40">
        <f t="shared" si="2"/>
        <v>78</v>
      </c>
      <c r="N26" s="40">
        <v>42</v>
      </c>
      <c r="O26" s="40">
        <f t="shared" si="3"/>
        <v>120</v>
      </c>
      <c r="P26" s="40">
        <v>45</v>
      </c>
      <c r="Q26" s="40">
        <f t="shared" si="4"/>
        <v>165</v>
      </c>
      <c r="R26" s="40">
        <v>47</v>
      </c>
      <c r="S26" s="40">
        <f t="shared" si="5"/>
        <v>212</v>
      </c>
      <c r="T26" s="40">
        <v>49</v>
      </c>
      <c r="U26" s="41">
        <f t="shared" si="6"/>
        <v>261</v>
      </c>
    </row>
    <row r="27" spans="1:21" ht="13.5">
      <c r="A27" s="82">
        <v>26</v>
      </c>
      <c r="B27" s="135" t="s">
        <v>281</v>
      </c>
      <c r="C27" s="135"/>
      <c r="D27" s="134" t="s">
        <v>402</v>
      </c>
      <c r="E27" s="166">
        <v>806019007</v>
      </c>
      <c r="F27" s="61" t="s">
        <v>399</v>
      </c>
      <c r="G27" s="196">
        <v>0</v>
      </c>
      <c r="H27" s="40">
        <v>45</v>
      </c>
      <c r="I27" s="40">
        <f t="shared" si="0"/>
        <v>45</v>
      </c>
      <c r="J27" s="40">
        <v>50</v>
      </c>
      <c r="K27" s="40">
        <f t="shared" si="1"/>
        <v>95</v>
      </c>
      <c r="L27" s="196">
        <v>0</v>
      </c>
      <c r="M27" s="40">
        <f t="shared" si="2"/>
        <v>95</v>
      </c>
      <c r="N27" s="40">
        <v>49</v>
      </c>
      <c r="O27" s="40">
        <f t="shared" si="3"/>
        <v>144</v>
      </c>
      <c r="P27" s="120">
        <v>0</v>
      </c>
      <c r="Q27" s="40">
        <f t="shared" si="4"/>
        <v>144</v>
      </c>
      <c r="R27" s="120">
        <v>56</v>
      </c>
      <c r="S27" s="40">
        <f t="shared" si="5"/>
        <v>200</v>
      </c>
      <c r="T27" s="40">
        <v>59</v>
      </c>
      <c r="U27" s="41">
        <f t="shared" si="6"/>
        <v>259</v>
      </c>
    </row>
    <row r="28" spans="1:21" ht="13.5">
      <c r="A28" s="82">
        <v>27</v>
      </c>
      <c r="B28" s="134" t="s">
        <v>413</v>
      </c>
      <c r="C28" s="139"/>
      <c r="D28" s="134" t="s">
        <v>373</v>
      </c>
      <c r="E28" s="83">
        <v>806017227</v>
      </c>
      <c r="F28" s="61" t="s">
        <v>399</v>
      </c>
      <c r="G28" s="40">
        <v>54</v>
      </c>
      <c r="H28" s="40">
        <v>41</v>
      </c>
      <c r="I28" s="40">
        <f t="shared" si="0"/>
        <v>95</v>
      </c>
      <c r="J28" s="40">
        <v>48</v>
      </c>
      <c r="K28" s="40">
        <f t="shared" si="1"/>
        <v>143</v>
      </c>
      <c r="L28" s="40">
        <v>45</v>
      </c>
      <c r="M28" s="40">
        <f t="shared" si="2"/>
        <v>188</v>
      </c>
      <c r="N28" s="196">
        <v>0</v>
      </c>
      <c r="O28" s="196">
        <f t="shared" si="3"/>
        <v>188</v>
      </c>
      <c r="P28" s="218">
        <v>0</v>
      </c>
      <c r="Q28" s="40">
        <f t="shared" si="4"/>
        <v>188</v>
      </c>
      <c r="R28" s="120">
        <v>46</v>
      </c>
      <c r="S28" s="40">
        <f t="shared" si="5"/>
        <v>234</v>
      </c>
      <c r="T28" s="40">
        <v>0</v>
      </c>
      <c r="U28" s="41">
        <f t="shared" si="6"/>
        <v>234</v>
      </c>
    </row>
    <row r="29" spans="1:21" ht="13.5">
      <c r="A29" s="82">
        <v>28</v>
      </c>
      <c r="B29" s="134" t="s">
        <v>408</v>
      </c>
      <c r="C29" s="139"/>
      <c r="D29" s="134" t="s">
        <v>402</v>
      </c>
      <c r="E29" s="83">
        <v>806019040</v>
      </c>
      <c r="F29" s="61" t="s">
        <v>399</v>
      </c>
      <c r="G29" s="40">
        <v>59</v>
      </c>
      <c r="H29" s="40">
        <v>52</v>
      </c>
      <c r="I29" s="40">
        <f t="shared" si="0"/>
        <v>111</v>
      </c>
      <c r="J29" s="40">
        <v>47</v>
      </c>
      <c r="K29" s="40">
        <f t="shared" si="1"/>
        <v>158</v>
      </c>
      <c r="L29" s="196">
        <v>0</v>
      </c>
      <c r="M29" s="40">
        <f t="shared" si="2"/>
        <v>158</v>
      </c>
      <c r="N29" s="40">
        <v>50</v>
      </c>
      <c r="O29" s="40">
        <f t="shared" si="3"/>
        <v>208</v>
      </c>
      <c r="P29" s="218">
        <v>0</v>
      </c>
      <c r="Q29" s="40">
        <f t="shared" si="4"/>
        <v>208</v>
      </c>
      <c r="R29" s="120">
        <v>0</v>
      </c>
      <c r="S29" s="40">
        <f t="shared" si="5"/>
        <v>208</v>
      </c>
      <c r="T29" s="40">
        <v>0</v>
      </c>
      <c r="U29" s="41">
        <f t="shared" si="6"/>
        <v>208</v>
      </c>
    </row>
    <row r="30" spans="1:21" ht="13.5">
      <c r="A30" s="82">
        <v>29</v>
      </c>
      <c r="B30" s="134" t="s">
        <v>416</v>
      </c>
      <c r="C30" s="139"/>
      <c r="D30" s="134" t="s">
        <v>46</v>
      </c>
      <c r="E30" s="83">
        <v>883029061</v>
      </c>
      <c r="F30" s="61" t="s">
        <v>399</v>
      </c>
      <c r="G30" s="40">
        <v>50</v>
      </c>
      <c r="H30" s="40">
        <v>38</v>
      </c>
      <c r="I30" s="40">
        <f t="shared" si="0"/>
        <v>88</v>
      </c>
      <c r="J30" s="196">
        <v>0</v>
      </c>
      <c r="K30" s="40">
        <f t="shared" si="1"/>
        <v>88</v>
      </c>
      <c r="L30" s="40">
        <v>50</v>
      </c>
      <c r="M30" s="40">
        <f t="shared" si="2"/>
        <v>138</v>
      </c>
      <c r="N30" s="196">
        <v>0</v>
      </c>
      <c r="O30" s="40">
        <f t="shared" si="3"/>
        <v>138</v>
      </c>
      <c r="P30" s="120">
        <v>0</v>
      </c>
      <c r="Q30" s="40">
        <f t="shared" si="4"/>
        <v>138</v>
      </c>
      <c r="R30" s="120">
        <v>0</v>
      </c>
      <c r="S30" s="40">
        <f t="shared" si="5"/>
        <v>138</v>
      </c>
      <c r="T30" s="40">
        <v>51</v>
      </c>
      <c r="U30" s="41">
        <f t="shared" si="6"/>
        <v>189</v>
      </c>
    </row>
    <row r="31" spans="1:21" ht="13.5">
      <c r="A31" s="82">
        <v>30</v>
      </c>
      <c r="B31" s="135" t="s">
        <v>273</v>
      </c>
      <c r="C31" s="135"/>
      <c r="D31" s="135" t="s">
        <v>274</v>
      </c>
      <c r="E31" s="166">
        <v>640328602</v>
      </c>
      <c r="F31" s="61" t="s">
        <v>399</v>
      </c>
      <c r="G31" s="218">
        <v>0</v>
      </c>
      <c r="H31" s="120">
        <v>59</v>
      </c>
      <c r="I31" s="40">
        <f t="shared" si="0"/>
        <v>59</v>
      </c>
      <c r="J31" s="218">
        <v>0</v>
      </c>
      <c r="K31" s="40">
        <f t="shared" si="1"/>
        <v>59</v>
      </c>
      <c r="L31" s="120">
        <v>0</v>
      </c>
      <c r="M31" s="40">
        <f t="shared" si="2"/>
        <v>59</v>
      </c>
      <c r="N31" s="120">
        <v>54</v>
      </c>
      <c r="O31" s="40">
        <f t="shared" si="3"/>
        <v>113</v>
      </c>
      <c r="P31" s="120">
        <v>0</v>
      </c>
      <c r="Q31" s="40">
        <f t="shared" si="4"/>
        <v>113</v>
      </c>
      <c r="R31" s="120">
        <v>63</v>
      </c>
      <c r="S31" s="40">
        <f t="shared" si="5"/>
        <v>176</v>
      </c>
      <c r="T31" s="40">
        <v>0</v>
      </c>
      <c r="U31" s="41">
        <f t="shared" si="6"/>
        <v>176</v>
      </c>
    </row>
    <row r="32" spans="1:21" ht="13.5">
      <c r="A32" s="82">
        <v>31</v>
      </c>
      <c r="B32" s="135" t="s">
        <v>290</v>
      </c>
      <c r="C32" s="135"/>
      <c r="D32" s="135" t="s">
        <v>145</v>
      </c>
      <c r="E32" s="87" t="s">
        <v>597</v>
      </c>
      <c r="F32" s="61" t="s">
        <v>399</v>
      </c>
      <c r="G32" s="196">
        <v>0</v>
      </c>
      <c r="H32" s="40">
        <v>33</v>
      </c>
      <c r="I32" s="40">
        <f t="shared" si="0"/>
        <v>33</v>
      </c>
      <c r="J32" s="40">
        <v>42</v>
      </c>
      <c r="K32" s="40">
        <f t="shared" si="1"/>
        <v>75</v>
      </c>
      <c r="L32" s="40">
        <v>42</v>
      </c>
      <c r="M32" s="40">
        <f t="shared" si="2"/>
        <v>117</v>
      </c>
      <c r="N32" s="40">
        <v>44</v>
      </c>
      <c r="O32" s="40">
        <f t="shared" si="3"/>
        <v>161</v>
      </c>
      <c r="P32" s="218">
        <v>0</v>
      </c>
      <c r="Q32" s="40">
        <f t="shared" si="4"/>
        <v>161</v>
      </c>
      <c r="R32" s="120">
        <v>0</v>
      </c>
      <c r="S32" s="40">
        <f t="shared" si="5"/>
        <v>161</v>
      </c>
      <c r="T32" s="40">
        <v>0</v>
      </c>
      <c r="U32" s="41">
        <f t="shared" si="6"/>
        <v>161</v>
      </c>
    </row>
    <row r="33" spans="1:21" ht="13.5">
      <c r="A33" s="82">
        <v>32</v>
      </c>
      <c r="B33" s="134" t="s">
        <v>410</v>
      </c>
      <c r="C33" s="139"/>
      <c r="D33" s="134" t="s">
        <v>46</v>
      </c>
      <c r="E33" s="83"/>
      <c r="F33" s="61" t="s">
        <v>399</v>
      </c>
      <c r="G33" s="40">
        <v>57</v>
      </c>
      <c r="H33" s="40">
        <v>53</v>
      </c>
      <c r="I33" s="40">
        <f t="shared" si="0"/>
        <v>110</v>
      </c>
      <c r="J33" s="40">
        <v>51</v>
      </c>
      <c r="K33" s="40">
        <f t="shared" si="1"/>
        <v>161</v>
      </c>
      <c r="L33" s="40">
        <v>0</v>
      </c>
      <c r="M33" s="40">
        <f t="shared" si="2"/>
        <v>161</v>
      </c>
      <c r="N33" s="40">
        <v>0</v>
      </c>
      <c r="O33" s="40">
        <f t="shared" si="3"/>
        <v>161</v>
      </c>
      <c r="P33" s="120">
        <v>0</v>
      </c>
      <c r="Q33" s="40">
        <f t="shared" si="4"/>
        <v>161</v>
      </c>
      <c r="R33" s="120">
        <v>0</v>
      </c>
      <c r="S33" s="40">
        <f t="shared" si="5"/>
        <v>161</v>
      </c>
      <c r="T33" s="40">
        <v>0</v>
      </c>
      <c r="U33" s="41">
        <f t="shared" si="6"/>
        <v>161</v>
      </c>
    </row>
    <row r="34" spans="1:21" ht="13.5">
      <c r="A34" s="82">
        <v>33</v>
      </c>
      <c r="B34" s="166" t="s">
        <v>788</v>
      </c>
      <c r="C34" s="166" t="s">
        <v>251</v>
      </c>
      <c r="D34" s="135" t="s">
        <v>499</v>
      </c>
      <c r="E34" s="166">
        <v>806084016</v>
      </c>
      <c r="F34" s="61" t="s">
        <v>399</v>
      </c>
      <c r="G34" s="218">
        <v>0</v>
      </c>
      <c r="H34" s="40">
        <v>0</v>
      </c>
      <c r="I34" s="40">
        <f t="shared" si="0"/>
        <v>0</v>
      </c>
      <c r="J34" s="120">
        <v>0</v>
      </c>
      <c r="K34" s="40">
        <f t="shared" si="1"/>
        <v>0</v>
      </c>
      <c r="L34" s="120">
        <v>0</v>
      </c>
      <c r="M34" s="40">
        <f t="shared" si="2"/>
        <v>0</v>
      </c>
      <c r="N34" s="120">
        <v>0</v>
      </c>
      <c r="O34" s="40">
        <f t="shared" si="3"/>
        <v>0</v>
      </c>
      <c r="P34" s="40">
        <v>41</v>
      </c>
      <c r="Q34" s="40">
        <f t="shared" si="4"/>
        <v>41</v>
      </c>
      <c r="R34" s="40">
        <v>41</v>
      </c>
      <c r="S34" s="40">
        <f aca="true" t="shared" si="7" ref="S34:S65">SUM(Q34:R34)</f>
        <v>82</v>
      </c>
      <c r="T34" s="40">
        <v>43</v>
      </c>
      <c r="U34" s="41">
        <f aca="true" t="shared" si="8" ref="U34:U65">SUM(S34:T34)</f>
        <v>125</v>
      </c>
    </row>
    <row r="35" spans="1:21" ht="13.5">
      <c r="A35" s="82">
        <v>34</v>
      </c>
      <c r="B35" s="135" t="s">
        <v>291</v>
      </c>
      <c r="C35" s="135"/>
      <c r="D35" s="135" t="s">
        <v>249</v>
      </c>
      <c r="E35" s="87"/>
      <c r="F35" s="61" t="s">
        <v>399</v>
      </c>
      <c r="G35" s="218">
        <v>0</v>
      </c>
      <c r="H35" s="120">
        <v>32</v>
      </c>
      <c r="I35" s="40">
        <f t="shared" si="0"/>
        <v>32</v>
      </c>
      <c r="J35" s="218">
        <v>0</v>
      </c>
      <c r="K35" s="40">
        <f t="shared" si="1"/>
        <v>32</v>
      </c>
      <c r="L35" s="120">
        <v>0</v>
      </c>
      <c r="M35" s="40">
        <f t="shared" si="2"/>
        <v>32</v>
      </c>
      <c r="N35" s="120">
        <v>0</v>
      </c>
      <c r="O35" s="40">
        <f t="shared" si="3"/>
        <v>32</v>
      </c>
      <c r="P35" s="120">
        <v>44</v>
      </c>
      <c r="Q35" s="40">
        <f t="shared" si="4"/>
        <v>76</v>
      </c>
      <c r="R35" s="120">
        <v>0</v>
      </c>
      <c r="S35" s="40">
        <f t="shared" si="7"/>
        <v>76</v>
      </c>
      <c r="T35" s="40">
        <v>46</v>
      </c>
      <c r="U35" s="41">
        <f t="shared" si="8"/>
        <v>122</v>
      </c>
    </row>
    <row r="36" spans="1:21" ht="13.5">
      <c r="A36" s="82">
        <v>35</v>
      </c>
      <c r="B36" s="135" t="s">
        <v>508</v>
      </c>
      <c r="C36" s="136"/>
      <c r="D36" s="135" t="s">
        <v>190</v>
      </c>
      <c r="E36" s="87" t="s">
        <v>509</v>
      </c>
      <c r="F36" s="61" t="s">
        <v>399</v>
      </c>
      <c r="G36" s="197">
        <v>0</v>
      </c>
      <c r="H36" s="197">
        <v>0</v>
      </c>
      <c r="I36" s="40">
        <f t="shared" si="0"/>
        <v>0</v>
      </c>
      <c r="J36" s="102">
        <v>43</v>
      </c>
      <c r="K36" s="40">
        <f t="shared" si="1"/>
        <v>43</v>
      </c>
      <c r="L36" s="102">
        <v>47</v>
      </c>
      <c r="M36" s="40">
        <f t="shared" si="2"/>
        <v>90</v>
      </c>
      <c r="N36" s="102">
        <v>0</v>
      </c>
      <c r="O36" s="40">
        <f t="shared" si="3"/>
        <v>90</v>
      </c>
      <c r="P36" s="120">
        <v>0</v>
      </c>
      <c r="Q36" s="40">
        <f t="shared" si="4"/>
        <v>90</v>
      </c>
      <c r="R36" s="120">
        <v>0</v>
      </c>
      <c r="S36" s="40">
        <f t="shared" si="7"/>
        <v>90</v>
      </c>
      <c r="T36" s="40">
        <v>0</v>
      </c>
      <c r="U36" s="41">
        <f t="shared" si="8"/>
        <v>90</v>
      </c>
    </row>
    <row r="37" spans="1:21" ht="13.5">
      <c r="A37" s="82">
        <v>36</v>
      </c>
      <c r="B37" s="136" t="s">
        <v>816</v>
      </c>
      <c r="C37" s="136"/>
      <c r="D37" s="136"/>
      <c r="E37" s="217"/>
      <c r="F37" s="61" t="s">
        <v>399</v>
      </c>
      <c r="G37" s="196">
        <v>0</v>
      </c>
      <c r="H37" s="196">
        <v>0</v>
      </c>
      <c r="I37" s="40">
        <f t="shared" si="0"/>
        <v>0</v>
      </c>
      <c r="J37" s="40">
        <v>0</v>
      </c>
      <c r="K37" s="40">
        <f t="shared" si="1"/>
        <v>0</v>
      </c>
      <c r="L37" s="40">
        <v>0</v>
      </c>
      <c r="M37" s="40">
        <f t="shared" si="2"/>
        <v>0</v>
      </c>
      <c r="N37" s="40">
        <v>0</v>
      </c>
      <c r="O37" s="40">
        <f t="shared" si="3"/>
        <v>0</v>
      </c>
      <c r="P37" s="40">
        <v>0</v>
      </c>
      <c r="Q37" s="40">
        <f t="shared" si="4"/>
        <v>0</v>
      </c>
      <c r="R37" s="40">
        <v>43</v>
      </c>
      <c r="S37" s="40">
        <f t="shared" si="7"/>
        <v>43</v>
      </c>
      <c r="T37" s="40">
        <v>45</v>
      </c>
      <c r="U37" s="41">
        <f t="shared" si="8"/>
        <v>88</v>
      </c>
    </row>
    <row r="38" spans="1:21" ht="13.5">
      <c r="A38" s="82">
        <v>37</v>
      </c>
      <c r="B38" s="135" t="s">
        <v>840</v>
      </c>
      <c r="C38" s="135"/>
      <c r="D38" s="134" t="s">
        <v>402</v>
      </c>
      <c r="E38" s="87"/>
      <c r="F38" s="61" t="s">
        <v>399</v>
      </c>
      <c r="G38" s="218">
        <v>0</v>
      </c>
      <c r="H38" s="120">
        <v>43</v>
      </c>
      <c r="I38" s="40">
        <f t="shared" si="0"/>
        <v>43</v>
      </c>
      <c r="J38" s="218">
        <v>0</v>
      </c>
      <c r="K38" s="40">
        <f t="shared" si="1"/>
        <v>43</v>
      </c>
      <c r="L38" s="120">
        <v>0</v>
      </c>
      <c r="M38" s="40">
        <f t="shared" si="2"/>
        <v>43</v>
      </c>
      <c r="N38" s="120">
        <v>0</v>
      </c>
      <c r="O38" s="40">
        <f t="shared" si="3"/>
        <v>43</v>
      </c>
      <c r="P38" s="120">
        <v>0</v>
      </c>
      <c r="Q38" s="40">
        <f t="shared" si="4"/>
        <v>43</v>
      </c>
      <c r="R38" s="120">
        <v>45</v>
      </c>
      <c r="S38" s="40">
        <f t="shared" si="7"/>
        <v>88</v>
      </c>
      <c r="T38" s="40">
        <v>0</v>
      </c>
      <c r="U38" s="41">
        <f t="shared" si="8"/>
        <v>88</v>
      </c>
    </row>
    <row r="39" spans="1:21" ht="13.5">
      <c r="A39" s="82">
        <v>38</v>
      </c>
      <c r="B39" s="135" t="s">
        <v>292</v>
      </c>
      <c r="C39" s="135"/>
      <c r="D39" s="135" t="s">
        <v>190</v>
      </c>
      <c r="E39" s="87"/>
      <c r="F39" s="61" t="s">
        <v>399</v>
      </c>
      <c r="G39" s="196">
        <v>0</v>
      </c>
      <c r="H39" s="40">
        <v>1</v>
      </c>
      <c r="I39" s="40">
        <f t="shared" si="0"/>
        <v>1</v>
      </c>
      <c r="J39" s="40">
        <v>41</v>
      </c>
      <c r="K39" s="40">
        <f t="shared" si="1"/>
        <v>42</v>
      </c>
      <c r="L39" s="40">
        <v>44</v>
      </c>
      <c r="M39" s="40">
        <f t="shared" si="2"/>
        <v>86</v>
      </c>
      <c r="N39" s="40">
        <v>0</v>
      </c>
      <c r="O39" s="40">
        <f t="shared" si="3"/>
        <v>86</v>
      </c>
      <c r="P39" s="120">
        <v>0</v>
      </c>
      <c r="Q39" s="40">
        <f t="shared" si="4"/>
        <v>86</v>
      </c>
      <c r="R39" s="120">
        <v>0</v>
      </c>
      <c r="S39" s="40">
        <f t="shared" si="7"/>
        <v>86</v>
      </c>
      <c r="T39" s="40">
        <v>0</v>
      </c>
      <c r="U39" s="41">
        <f t="shared" si="8"/>
        <v>86</v>
      </c>
    </row>
    <row r="40" spans="1:21" ht="13.5">
      <c r="A40" s="82">
        <v>39</v>
      </c>
      <c r="B40" s="166" t="s">
        <v>742</v>
      </c>
      <c r="C40" s="166" t="s">
        <v>251</v>
      </c>
      <c r="D40" s="135" t="s">
        <v>499</v>
      </c>
      <c r="E40" s="166">
        <v>806084012</v>
      </c>
      <c r="F40" s="61" t="s">
        <v>399</v>
      </c>
      <c r="G40" s="196">
        <v>0</v>
      </c>
      <c r="H40" s="196">
        <v>0</v>
      </c>
      <c r="I40" s="40">
        <f t="shared" si="0"/>
        <v>0</v>
      </c>
      <c r="J40" s="40">
        <v>0</v>
      </c>
      <c r="K40" s="40">
        <f t="shared" si="1"/>
        <v>0</v>
      </c>
      <c r="L40" s="40">
        <v>0</v>
      </c>
      <c r="M40" s="40">
        <f t="shared" si="2"/>
        <v>0</v>
      </c>
      <c r="N40" s="40">
        <v>41</v>
      </c>
      <c r="O40" s="40">
        <f t="shared" si="3"/>
        <v>41</v>
      </c>
      <c r="P40" s="120">
        <v>0</v>
      </c>
      <c r="Q40" s="40">
        <f t="shared" si="4"/>
        <v>41</v>
      </c>
      <c r="R40" s="120">
        <v>0</v>
      </c>
      <c r="S40" s="40">
        <f t="shared" si="7"/>
        <v>41</v>
      </c>
      <c r="T40" s="40">
        <v>44</v>
      </c>
      <c r="U40" s="41">
        <f t="shared" si="8"/>
        <v>85</v>
      </c>
    </row>
    <row r="41" spans="1:21" ht="13.5">
      <c r="A41" s="82">
        <v>40</v>
      </c>
      <c r="B41" s="135" t="s">
        <v>594</v>
      </c>
      <c r="C41" s="135"/>
      <c r="D41" s="135" t="s">
        <v>167</v>
      </c>
      <c r="E41" s="87" t="s">
        <v>745</v>
      </c>
      <c r="F41" s="61" t="s">
        <v>399</v>
      </c>
      <c r="G41" s="219">
        <v>0</v>
      </c>
      <c r="H41" s="219">
        <v>0</v>
      </c>
      <c r="I41" s="40">
        <f t="shared" si="0"/>
        <v>0</v>
      </c>
      <c r="J41" s="121">
        <v>0</v>
      </c>
      <c r="K41" s="40">
        <f t="shared" si="1"/>
        <v>0</v>
      </c>
      <c r="L41" s="121">
        <v>46</v>
      </c>
      <c r="M41" s="40">
        <f t="shared" si="2"/>
        <v>46</v>
      </c>
      <c r="N41" s="121">
        <v>39</v>
      </c>
      <c r="O41" s="40">
        <f t="shared" si="3"/>
        <v>85</v>
      </c>
      <c r="P41" s="120">
        <v>0</v>
      </c>
      <c r="Q41" s="40">
        <f t="shared" si="4"/>
        <v>85</v>
      </c>
      <c r="R41" s="120">
        <v>0</v>
      </c>
      <c r="S41" s="40">
        <f t="shared" si="7"/>
        <v>85</v>
      </c>
      <c r="T41" s="40">
        <v>0</v>
      </c>
      <c r="U41" s="41">
        <f t="shared" si="8"/>
        <v>85</v>
      </c>
    </row>
    <row r="42" spans="1:21" ht="13.5">
      <c r="A42" s="82">
        <v>41</v>
      </c>
      <c r="B42" s="135" t="s">
        <v>267</v>
      </c>
      <c r="C42" s="135"/>
      <c r="D42" s="135" t="s">
        <v>268</v>
      </c>
      <c r="E42" s="87"/>
      <c r="F42" s="61" t="s">
        <v>399</v>
      </c>
      <c r="G42" s="218">
        <v>0</v>
      </c>
      <c r="H42" s="120">
        <v>75</v>
      </c>
      <c r="I42" s="40">
        <f t="shared" si="0"/>
        <v>75</v>
      </c>
      <c r="J42" s="218">
        <v>0</v>
      </c>
      <c r="K42" s="40">
        <f t="shared" si="1"/>
        <v>75</v>
      </c>
      <c r="L42" s="120">
        <v>0</v>
      </c>
      <c r="M42" s="40">
        <f t="shared" si="2"/>
        <v>75</v>
      </c>
      <c r="N42" s="120">
        <v>0</v>
      </c>
      <c r="O42" s="40">
        <f t="shared" si="3"/>
        <v>75</v>
      </c>
      <c r="P42" s="120">
        <v>0</v>
      </c>
      <c r="Q42" s="40">
        <f t="shared" si="4"/>
        <v>75</v>
      </c>
      <c r="R42" s="120">
        <v>0</v>
      </c>
      <c r="S42" s="40">
        <f t="shared" si="7"/>
        <v>75</v>
      </c>
      <c r="T42" s="40">
        <v>0</v>
      </c>
      <c r="U42" s="41">
        <f t="shared" si="8"/>
        <v>75</v>
      </c>
    </row>
    <row r="43" spans="1:21" ht="13.5">
      <c r="A43" s="82">
        <v>42</v>
      </c>
      <c r="B43" s="134" t="s">
        <v>405</v>
      </c>
      <c r="C43" s="139"/>
      <c r="D43" s="134" t="s">
        <v>59</v>
      </c>
      <c r="E43" s="83">
        <v>883009077</v>
      </c>
      <c r="F43" s="61" t="s">
        <v>399</v>
      </c>
      <c r="G43" s="120">
        <v>63</v>
      </c>
      <c r="H43" s="218">
        <v>0</v>
      </c>
      <c r="I43" s="196">
        <f t="shared" si="0"/>
        <v>63</v>
      </c>
      <c r="J43" s="218">
        <v>0</v>
      </c>
      <c r="K43" s="40">
        <f t="shared" si="1"/>
        <v>63</v>
      </c>
      <c r="L43" s="120">
        <v>0</v>
      </c>
      <c r="M43" s="40">
        <f t="shared" si="2"/>
        <v>63</v>
      </c>
      <c r="N43" s="120">
        <v>0</v>
      </c>
      <c r="O43" s="40">
        <f t="shared" si="3"/>
        <v>63</v>
      </c>
      <c r="P43" s="120">
        <v>0</v>
      </c>
      <c r="Q43" s="40">
        <f t="shared" si="4"/>
        <v>63</v>
      </c>
      <c r="R43" s="120">
        <v>0</v>
      </c>
      <c r="S43" s="40">
        <f t="shared" si="7"/>
        <v>63</v>
      </c>
      <c r="T43" s="40">
        <v>0</v>
      </c>
      <c r="U43" s="41">
        <f t="shared" si="8"/>
        <v>63</v>
      </c>
    </row>
    <row r="44" spans="1:21" ht="13.5">
      <c r="A44" s="82">
        <v>43</v>
      </c>
      <c r="B44" s="166" t="s">
        <v>782</v>
      </c>
      <c r="C44" s="171" t="s">
        <v>251</v>
      </c>
      <c r="D44" s="171" t="s">
        <v>783</v>
      </c>
      <c r="E44" s="171">
        <v>463048135</v>
      </c>
      <c r="F44" s="38" t="s">
        <v>399</v>
      </c>
      <c r="G44" s="196">
        <v>0</v>
      </c>
      <c r="H44" s="196">
        <v>0</v>
      </c>
      <c r="I44" s="40">
        <f t="shared" si="0"/>
        <v>0</v>
      </c>
      <c r="J44" s="40">
        <v>0</v>
      </c>
      <c r="K44" s="40">
        <f t="shared" si="1"/>
        <v>0</v>
      </c>
      <c r="L44" s="40">
        <v>0</v>
      </c>
      <c r="M44" s="40">
        <f t="shared" si="2"/>
        <v>0</v>
      </c>
      <c r="N44" s="40">
        <v>0</v>
      </c>
      <c r="O44" s="40">
        <f t="shared" si="3"/>
        <v>0</v>
      </c>
      <c r="P44" s="40">
        <v>63</v>
      </c>
      <c r="Q44" s="40">
        <f t="shared" si="4"/>
        <v>63</v>
      </c>
      <c r="R44" s="40">
        <v>0</v>
      </c>
      <c r="S44" s="40">
        <f t="shared" si="7"/>
        <v>63</v>
      </c>
      <c r="T44" s="40">
        <v>0</v>
      </c>
      <c r="U44" s="41">
        <f t="shared" si="8"/>
        <v>63</v>
      </c>
    </row>
    <row r="45" spans="1:21" ht="13.5">
      <c r="A45" s="82">
        <v>44</v>
      </c>
      <c r="B45" s="166" t="s">
        <v>737</v>
      </c>
      <c r="C45" s="171" t="s">
        <v>251</v>
      </c>
      <c r="D45" s="171" t="s">
        <v>738</v>
      </c>
      <c r="E45" s="171">
        <v>168103053</v>
      </c>
      <c r="F45" s="38" t="s">
        <v>399</v>
      </c>
      <c r="G45" s="196">
        <v>0</v>
      </c>
      <c r="H45" s="196">
        <v>0</v>
      </c>
      <c r="I45" s="40">
        <f t="shared" si="0"/>
        <v>0</v>
      </c>
      <c r="J45" s="40">
        <v>0</v>
      </c>
      <c r="K45" s="40">
        <f t="shared" si="1"/>
        <v>0</v>
      </c>
      <c r="L45" s="40">
        <v>0</v>
      </c>
      <c r="M45" s="40">
        <f t="shared" si="2"/>
        <v>0</v>
      </c>
      <c r="N45" s="40">
        <v>57</v>
      </c>
      <c r="O45" s="40">
        <f t="shared" si="3"/>
        <v>57</v>
      </c>
      <c r="P45" s="120">
        <v>0</v>
      </c>
      <c r="Q45" s="40">
        <f t="shared" si="4"/>
        <v>57</v>
      </c>
      <c r="R45" s="120">
        <v>0</v>
      </c>
      <c r="S45" s="40">
        <f t="shared" si="7"/>
        <v>57</v>
      </c>
      <c r="T45" s="40">
        <v>0</v>
      </c>
      <c r="U45" s="41">
        <f t="shared" si="8"/>
        <v>57</v>
      </c>
    </row>
    <row r="46" spans="1:21" ht="13.5">
      <c r="A46" s="82">
        <v>45</v>
      </c>
      <c r="B46" s="134" t="s">
        <v>412</v>
      </c>
      <c r="C46" s="140"/>
      <c r="D46" s="132" t="s">
        <v>359</v>
      </c>
      <c r="E46" s="84"/>
      <c r="F46" s="38" t="s">
        <v>399</v>
      </c>
      <c r="G46" s="120">
        <v>55</v>
      </c>
      <c r="H46" s="218">
        <v>0</v>
      </c>
      <c r="I46" s="196">
        <f t="shared" si="0"/>
        <v>55</v>
      </c>
      <c r="J46" s="218">
        <v>0</v>
      </c>
      <c r="K46" s="40">
        <f t="shared" si="1"/>
        <v>55</v>
      </c>
      <c r="L46" s="120">
        <v>0</v>
      </c>
      <c r="M46" s="40">
        <f t="shared" si="2"/>
        <v>55</v>
      </c>
      <c r="N46" s="120">
        <v>0</v>
      </c>
      <c r="O46" s="40">
        <f t="shared" si="3"/>
        <v>55</v>
      </c>
      <c r="P46" s="120">
        <v>0</v>
      </c>
      <c r="Q46" s="40">
        <f t="shared" si="4"/>
        <v>55</v>
      </c>
      <c r="R46" s="120">
        <v>0</v>
      </c>
      <c r="S46" s="40">
        <f t="shared" si="7"/>
        <v>55</v>
      </c>
      <c r="T46" s="40">
        <v>0</v>
      </c>
      <c r="U46" s="41">
        <f t="shared" si="8"/>
        <v>55</v>
      </c>
    </row>
    <row r="47" spans="1:21" ht="13.5">
      <c r="A47" s="82">
        <v>46</v>
      </c>
      <c r="B47" s="136" t="s">
        <v>883</v>
      </c>
      <c r="C47" s="172"/>
      <c r="D47" s="132" t="s">
        <v>373</v>
      </c>
      <c r="E47" s="173"/>
      <c r="F47" s="173"/>
      <c r="G47" s="196">
        <v>0</v>
      </c>
      <c r="H47" s="196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f t="shared" si="7"/>
        <v>0</v>
      </c>
      <c r="T47" s="40">
        <v>54</v>
      </c>
      <c r="U47" s="41">
        <f t="shared" si="8"/>
        <v>54</v>
      </c>
    </row>
    <row r="48" spans="1:21" s="167" customFormat="1" ht="13.5">
      <c r="A48" s="82">
        <v>47</v>
      </c>
      <c r="B48" s="135" t="s">
        <v>593</v>
      </c>
      <c r="C48" s="133"/>
      <c r="D48" s="133" t="s">
        <v>576</v>
      </c>
      <c r="E48" s="102">
        <v>883122033</v>
      </c>
      <c r="F48" s="38" t="s">
        <v>399</v>
      </c>
      <c r="G48" s="219">
        <v>0</v>
      </c>
      <c r="H48" s="121">
        <v>1</v>
      </c>
      <c r="I48" s="40">
        <f aca="true" t="shared" si="9" ref="I48:I64">SUM(G48:H48)</f>
        <v>1</v>
      </c>
      <c r="J48" s="121">
        <v>1</v>
      </c>
      <c r="K48" s="40">
        <f aca="true" t="shared" si="10" ref="K48:K64">SUM(I48:J48)</f>
        <v>2</v>
      </c>
      <c r="L48" s="121">
        <v>52</v>
      </c>
      <c r="M48" s="40">
        <f aca="true" t="shared" si="11" ref="M48:M64">SUM(K48:L48)</f>
        <v>54</v>
      </c>
      <c r="N48" s="219">
        <v>0</v>
      </c>
      <c r="O48" s="40">
        <f aca="true" t="shared" si="12" ref="O48:O64">SUM(M48:N48)</f>
        <v>54</v>
      </c>
      <c r="P48" s="120">
        <v>0</v>
      </c>
      <c r="Q48" s="40">
        <f aca="true" t="shared" si="13" ref="Q48:Q64">SUM(O48:P48)</f>
        <v>54</v>
      </c>
      <c r="R48" s="120">
        <v>0</v>
      </c>
      <c r="S48" s="40">
        <f t="shared" si="7"/>
        <v>54</v>
      </c>
      <c r="T48" s="40">
        <v>0</v>
      </c>
      <c r="U48" s="41">
        <f t="shared" si="8"/>
        <v>54</v>
      </c>
    </row>
    <row r="49" spans="1:21" ht="13.5">
      <c r="A49" s="82">
        <v>48</v>
      </c>
      <c r="B49" s="166" t="s">
        <v>739</v>
      </c>
      <c r="C49" s="171" t="s">
        <v>251</v>
      </c>
      <c r="D49" s="171" t="s">
        <v>740</v>
      </c>
      <c r="E49" s="171"/>
      <c r="F49" s="38" t="s">
        <v>399</v>
      </c>
      <c r="G49" s="196">
        <v>0</v>
      </c>
      <c r="H49" s="196">
        <v>0</v>
      </c>
      <c r="I49" s="40">
        <f t="shared" si="9"/>
        <v>0</v>
      </c>
      <c r="J49" s="40">
        <v>0</v>
      </c>
      <c r="K49" s="40">
        <f t="shared" si="10"/>
        <v>0</v>
      </c>
      <c r="L49" s="40">
        <v>0</v>
      </c>
      <c r="M49" s="40">
        <f t="shared" si="11"/>
        <v>0</v>
      </c>
      <c r="N49" s="40">
        <v>51</v>
      </c>
      <c r="O49" s="40">
        <f t="shared" si="12"/>
        <v>51</v>
      </c>
      <c r="P49" s="120">
        <v>0</v>
      </c>
      <c r="Q49" s="40">
        <f t="shared" si="13"/>
        <v>51</v>
      </c>
      <c r="R49" s="120">
        <v>0</v>
      </c>
      <c r="S49" s="40">
        <f t="shared" si="7"/>
        <v>51</v>
      </c>
      <c r="T49" s="40">
        <v>0</v>
      </c>
      <c r="U49" s="41">
        <f t="shared" si="8"/>
        <v>51</v>
      </c>
    </row>
    <row r="50" spans="1:21" ht="13.5">
      <c r="A50" s="82">
        <v>49</v>
      </c>
      <c r="B50" s="166" t="s">
        <v>741</v>
      </c>
      <c r="C50" s="171" t="s">
        <v>251</v>
      </c>
      <c r="D50" s="171" t="s">
        <v>740</v>
      </c>
      <c r="E50" s="171">
        <v>55477788</v>
      </c>
      <c r="F50" s="38" t="s">
        <v>399</v>
      </c>
      <c r="G50" s="196">
        <v>0</v>
      </c>
      <c r="H50" s="196">
        <v>0</v>
      </c>
      <c r="I50" s="40">
        <f t="shared" si="9"/>
        <v>0</v>
      </c>
      <c r="J50" s="40">
        <v>0</v>
      </c>
      <c r="K50" s="40">
        <f t="shared" si="10"/>
        <v>0</v>
      </c>
      <c r="L50" s="40">
        <v>0</v>
      </c>
      <c r="M50" s="40">
        <f t="shared" si="11"/>
        <v>0</v>
      </c>
      <c r="N50" s="40">
        <v>48</v>
      </c>
      <c r="O50" s="40">
        <f t="shared" si="12"/>
        <v>48</v>
      </c>
      <c r="P50" s="120">
        <v>0</v>
      </c>
      <c r="Q50" s="40">
        <f t="shared" si="13"/>
        <v>48</v>
      </c>
      <c r="R50" s="120">
        <v>0</v>
      </c>
      <c r="S50" s="40">
        <f t="shared" si="7"/>
        <v>48</v>
      </c>
      <c r="T50" s="40">
        <v>0</v>
      </c>
      <c r="U50" s="41">
        <f t="shared" si="8"/>
        <v>48</v>
      </c>
    </row>
    <row r="51" spans="1:21" ht="13.5">
      <c r="A51" s="82">
        <v>50</v>
      </c>
      <c r="B51" s="135" t="s">
        <v>279</v>
      </c>
      <c r="C51" s="133"/>
      <c r="D51" s="132" t="s">
        <v>744</v>
      </c>
      <c r="E51" s="102"/>
      <c r="F51" s="38" t="s">
        <v>399</v>
      </c>
      <c r="G51" s="218">
        <v>0</v>
      </c>
      <c r="H51" s="120">
        <v>48</v>
      </c>
      <c r="I51" s="40">
        <f t="shared" si="9"/>
        <v>48</v>
      </c>
      <c r="J51" s="120">
        <v>0</v>
      </c>
      <c r="K51" s="40">
        <f t="shared" si="10"/>
        <v>48</v>
      </c>
      <c r="L51" s="120">
        <v>0</v>
      </c>
      <c r="M51" s="40">
        <f t="shared" si="11"/>
        <v>48</v>
      </c>
      <c r="N51" s="120">
        <v>0</v>
      </c>
      <c r="O51" s="40">
        <f t="shared" si="12"/>
        <v>48</v>
      </c>
      <c r="P51" s="120">
        <v>0</v>
      </c>
      <c r="Q51" s="40">
        <f t="shared" si="13"/>
        <v>48</v>
      </c>
      <c r="R51" s="120">
        <v>0</v>
      </c>
      <c r="S51" s="40">
        <f t="shared" si="7"/>
        <v>48</v>
      </c>
      <c r="T51" s="40">
        <v>0</v>
      </c>
      <c r="U51" s="41">
        <f t="shared" si="8"/>
        <v>48</v>
      </c>
    </row>
    <row r="52" spans="1:21" s="167" customFormat="1" ht="13.5">
      <c r="A52" s="82">
        <v>51</v>
      </c>
      <c r="B52" s="135" t="s">
        <v>280</v>
      </c>
      <c r="C52" s="133"/>
      <c r="D52" s="132" t="s">
        <v>744</v>
      </c>
      <c r="E52" s="102"/>
      <c r="F52" s="38" t="s">
        <v>399</v>
      </c>
      <c r="G52" s="218">
        <v>0</v>
      </c>
      <c r="H52" s="120">
        <v>47</v>
      </c>
      <c r="I52" s="40">
        <f t="shared" si="9"/>
        <v>47</v>
      </c>
      <c r="J52" s="120">
        <v>0</v>
      </c>
      <c r="K52" s="40">
        <f t="shared" si="10"/>
        <v>47</v>
      </c>
      <c r="L52" s="120">
        <v>0</v>
      </c>
      <c r="M52" s="40">
        <f t="shared" si="11"/>
        <v>47</v>
      </c>
      <c r="N52" s="120">
        <v>0</v>
      </c>
      <c r="O52" s="40">
        <f t="shared" si="12"/>
        <v>47</v>
      </c>
      <c r="P52" s="120">
        <v>0</v>
      </c>
      <c r="Q52" s="40">
        <f t="shared" si="13"/>
        <v>47</v>
      </c>
      <c r="R52" s="120">
        <v>0</v>
      </c>
      <c r="S52" s="40">
        <f t="shared" si="7"/>
        <v>47</v>
      </c>
      <c r="T52" s="40">
        <v>0</v>
      </c>
      <c r="U52" s="41">
        <f t="shared" si="8"/>
        <v>47</v>
      </c>
    </row>
    <row r="53" spans="1:21" ht="13.5">
      <c r="A53" s="82">
        <v>52</v>
      </c>
      <c r="B53" s="166" t="s">
        <v>784</v>
      </c>
      <c r="C53" s="171" t="s">
        <v>251</v>
      </c>
      <c r="D53" s="132" t="s">
        <v>744</v>
      </c>
      <c r="E53" s="171">
        <v>883102061</v>
      </c>
      <c r="F53" s="38" t="s">
        <v>399</v>
      </c>
      <c r="G53" s="196">
        <v>0</v>
      </c>
      <c r="H53" s="196">
        <v>0</v>
      </c>
      <c r="I53" s="40">
        <f t="shared" si="9"/>
        <v>0</v>
      </c>
      <c r="J53" s="40">
        <v>0</v>
      </c>
      <c r="K53" s="40">
        <f t="shared" si="10"/>
        <v>0</v>
      </c>
      <c r="L53" s="40">
        <v>0</v>
      </c>
      <c r="M53" s="40">
        <f t="shared" si="11"/>
        <v>0</v>
      </c>
      <c r="N53" s="40">
        <v>0</v>
      </c>
      <c r="O53" s="40">
        <f t="shared" si="12"/>
        <v>0</v>
      </c>
      <c r="P53" s="40">
        <v>46</v>
      </c>
      <c r="Q53" s="40">
        <f t="shared" si="13"/>
        <v>46</v>
      </c>
      <c r="R53" s="40">
        <v>0</v>
      </c>
      <c r="S53" s="40">
        <f t="shared" si="7"/>
        <v>46</v>
      </c>
      <c r="T53" s="40">
        <v>0</v>
      </c>
      <c r="U53" s="41">
        <f t="shared" si="8"/>
        <v>46</v>
      </c>
    </row>
    <row r="54" spans="1:21" ht="13.5">
      <c r="A54" s="82">
        <v>53</v>
      </c>
      <c r="B54" s="136" t="s">
        <v>815</v>
      </c>
      <c r="C54" s="172"/>
      <c r="D54" s="172"/>
      <c r="E54" s="173"/>
      <c r="F54" s="38" t="s">
        <v>399</v>
      </c>
      <c r="G54" s="218">
        <v>0</v>
      </c>
      <c r="H54" s="218">
        <v>0</v>
      </c>
      <c r="I54" s="40">
        <f t="shared" si="9"/>
        <v>0</v>
      </c>
      <c r="J54" s="120">
        <v>0</v>
      </c>
      <c r="K54" s="40">
        <f t="shared" si="10"/>
        <v>0</v>
      </c>
      <c r="L54" s="120">
        <v>0</v>
      </c>
      <c r="M54" s="40">
        <f t="shared" si="11"/>
        <v>0</v>
      </c>
      <c r="N54" s="120">
        <v>0</v>
      </c>
      <c r="O54" s="40">
        <f t="shared" si="12"/>
        <v>0</v>
      </c>
      <c r="P54" s="120">
        <v>0</v>
      </c>
      <c r="Q54" s="40">
        <f t="shared" si="13"/>
        <v>0</v>
      </c>
      <c r="R54" s="120">
        <v>44</v>
      </c>
      <c r="S54" s="40">
        <f t="shared" si="7"/>
        <v>44</v>
      </c>
      <c r="T54" s="40">
        <v>0</v>
      </c>
      <c r="U54" s="41">
        <f t="shared" si="8"/>
        <v>44</v>
      </c>
    </row>
    <row r="55" spans="1:21" ht="13.5">
      <c r="A55" s="82">
        <v>54</v>
      </c>
      <c r="B55" s="166" t="s">
        <v>785</v>
      </c>
      <c r="C55" s="171" t="s">
        <v>251</v>
      </c>
      <c r="D55" s="171" t="s">
        <v>786</v>
      </c>
      <c r="E55" s="171"/>
      <c r="F55" s="38" t="s">
        <v>399</v>
      </c>
      <c r="G55" s="218">
        <v>0</v>
      </c>
      <c r="H55" s="196">
        <v>0</v>
      </c>
      <c r="I55" s="40">
        <f t="shared" si="9"/>
        <v>0</v>
      </c>
      <c r="J55" s="120">
        <v>0</v>
      </c>
      <c r="K55" s="40">
        <f t="shared" si="10"/>
        <v>0</v>
      </c>
      <c r="L55" s="120">
        <v>0</v>
      </c>
      <c r="M55" s="40">
        <f t="shared" si="11"/>
        <v>0</v>
      </c>
      <c r="N55" s="120">
        <v>0</v>
      </c>
      <c r="O55" s="40">
        <f t="shared" si="12"/>
        <v>0</v>
      </c>
      <c r="P55" s="40">
        <v>43</v>
      </c>
      <c r="Q55" s="40">
        <f t="shared" si="13"/>
        <v>43</v>
      </c>
      <c r="R55" s="40">
        <v>0</v>
      </c>
      <c r="S55" s="40">
        <f t="shared" si="7"/>
        <v>43</v>
      </c>
      <c r="T55" s="40">
        <v>0</v>
      </c>
      <c r="U55" s="41">
        <f t="shared" si="8"/>
        <v>43</v>
      </c>
    </row>
    <row r="56" spans="1:21" ht="13.5">
      <c r="A56" s="82">
        <v>55</v>
      </c>
      <c r="B56" s="166" t="s">
        <v>787</v>
      </c>
      <c r="C56" s="171" t="s">
        <v>251</v>
      </c>
      <c r="D56" s="132" t="s">
        <v>744</v>
      </c>
      <c r="E56" s="171">
        <v>883102020</v>
      </c>
      <c r="F56" s="38" t="s">
        <v>399</v>
      </c>
      <c r="G56" s="218">
        <v>0</v>
      </c>
      <c r="H56" s="196">
        <v>0</v>
      </c>
      <c r="I56" s="40">
        <f t="shared" si="9"/>
        <v>0</v>
      </c>
      <c r="J56" s="120">
        <v>0</v>
      </c>
      <c r="K56" s="40">
        <f t="shared" si="10"/>
        <v>0</v>
      </c>
      <c r="L56" s="120">
        <v>0</v>
      </c>
      <c r="M56" s="40">
        <f t="shared" si="11"/>
        <v>0</v>
      </c>
      <c r="N56" s="120">
        <v>0</v>
      </c>
      <c r="O56" s="40">
        <f t="shared" si="12"/>
        <v>0</v>
      </c>
      <c r="P56" s="40">
        <v>42</v>
      </c>
      <c r="Q56" s="40">
        <f t="shared" si="13"/>
        <v>42</v>
      </c>
      <c r="R56" s="40">
        <v>0</v>
      </c>
      <c r="S56" s="40">
        <f t="shared" si="7"/>
        <v>42</v>
      </c>
      <c r="T56" s="40">
        <v>0</v>
      </c>
      <c r="U56" s="41">
        <f t="shared" si="8"/>
        <v>42</v>
      </c>
    </row>
    <row r="57" spans="1:21" ht="13.5">
      <c r="A57" s="82">
        <v>56</v>
      </c>
      <c r="B57" s="136" t="s">
        <v>817</v>
      </c>
      <c r="C57" s="172"/>
      <c r="D57" s="172"/>
      <c r="E57" s="173"/>
      <c r="F57" s="38" t="s">
        <v>399</v>
      </c>
      <c r="G57" s="196">
        <v>0</v>
      </c>
      <c r="H57" s="196">
        <v>0</v>
      </c>
      <c r="I57" s="40">
        <f t="shared" si="9"/>
        <v>0</v>
      </c>
      <c r="J57" s="40">
        <v>0</v>
      </c>
      <c r="K57" s="40">
        <f t="shared" si="10"/>
        <v>0</v>
      </c>
      <c r="L57" s="40">
        <v>0</v>
      </c>
      <c r="M57" s="40">
        <f t="shared" si="11"/>
        <v>0</v>
      </c>
      <c r="N57" s="40">
        <v>0</v>
      </c>
      <c r="O57" s="40">
        <f t="shared" si="12"/>
        <v>0</v>
      </c>
      <c r="P57" s="40">
        <v>0</v>
      </c>
      <c r="Q57" s="40">
        <f t="shared" si="13"/>
        <v>0</v>
      </c>
      <c r="R57" s="40">
        <v>42</v>
      </c>
      <c r="S57" s="40">
        <f t="shared" si="7"/>
        <v>42</v>
      </c>
      <c r="T57" s="40">
        <v>0</v>
      </c>
      <c r="U57" s="41">
        <f t="shared" si="8"/>
        <v>42</v>
      </c>
    </row>
    <row r="58" spans="1:21" ht="13.5">
      <c r="A58" s="82">
        <v>57</v>
      </c>
      <c r="B58" s="135" t="s">
        <v>282</v>
      </c>
      <c r="C58" s="133"/>
      <c r="D58" s="132" t="s">
        <v>744</v>
      </c>
      <c r="E58" s="102"/>
      <c r="F58" s="38" t="s">
        <v>399</v>
      </c>
      <c r="G58" s="218">
        <v>0</v>
      </c>
      <c r="H58" s="120">
        <v>40</v>
      </c>
      <c r="I58" s="40">
        <f t="shared" si="9"/>
        <v>40</v>
      </c>
      <c r="J58" s="120">
        <v>0</v>
      </c>
      <c r="K58" s="40">
        <f t="shared" si="10"/>
        <v>40</v>
      </c>
      <c r="L58" s="120">
        <v>0</v>
      </c>
      <c r="M58" s="40">
        <f t="shared" si="11"/>
        <v>40</v>
      </c>
      <c r="N58" s="120">
        <v>0</v>
      </c>
      <c r="O58" s="40">
        <f t="shared" si="12"/>
        <v>40</v>
      </c>
      <c r="P58" s="120">
        <v>0</v>
      </c>
      <c r="Q58" s="40">
        <f t="shared" si="13"/>
        <v>40</v>
      </c>
      <c r="R58" s="120">
        <v>0</v>
      </c>
      <c r="S58" s="40">
        <f t="shared" si="7"/>
        <v>40</v>
      </c>
      <c r="T58" s="40">
        <v>0</v>
      </c>
      <c r="U58" s="41">
        <f t="shared" si="8"/>
        <v>40</v>
      </c>
    </row>
    <row r="59" spans="1:21" ht="13.5">
      <c r="A59" s="82">
        <v>58</v>
      </c>
      <c r="B59" s="135" t="s">
        <v>510</v>
      </c>
      <c r="C59" s="172"/>
      <c r="D59" s="133" t="s">
        <v>499</v>
      </c>
      <c r="E59" s="102"/>
      <c r="F59" s="38" t="s">
        <v>399</v>
      </c>
      <c r="G59" s="219">
        <v>0</v>
      </c>
      <c r="H59" s="219">
        <v>0</v>
      </c>
      <c r="I59" s="40">
        <f t="shared" si="9"/>
        <v>0</v>
      </c>
      <c r="J59" s="121">
        <v>40</v>
      </c>
      <c r="K59" s="40">
        <f t="shared" si="10"/>
        <v>40</v>
      </c>
      <c r="L59" s="121">
        <v>0</v>
      </c>
      <c r="M59" s="40">
        <f t="shared" si="11"/>
        <v>40</v>
      </c>
      <c r="N59" s="121">
        <v>0</v>
      </c>
      <c r="O59" s="40">
        <f t="shared" si="12"/>
        <v>40</v>
      </c>
      <c r="P59" s="120">
        <v>0</v>
      </c>
      <c r="Q59" s="40">
        <f t="shared" si="13"/>
        <v>40</v>
      </c>
      <c r="R59" s="120">
        <v>0</v>
      </c>
      <c r="S59" s="40">
        <f t="shared" si="7"/>
        <v>40</v>
      </c>
      <c r="T59" s="40">
        <v>0</v>
      </c>
      <c r="U59" s="41">
        <f t="shared" si="8"/>
        <v>40</v>
      </c>
    </row>
    <row r="60" spans="1:21" ht="13.5">
      <c r="A60" s="82">
        <v>59</v>
      </c>
      <c r="B60" s="135" t="s">
        <v>511</v>
      </c>
      <c r="C60" s="172"/>
      <c r="D60" s="133" t="s">
        <v>499</v>
      </c>
      <c r="E60" s="102" t="s">
        <v>512</v>
      </c>
      <c r="F60" s="38" t="s">
        <v>399</v>
      </c>
      <c r="G60" s="219">
        <v>0</v>
      </c>
      <c r="H60" s="219">
        <v>0</v>
      </c>
      <c r="I60" s="40">
        <f t="shared" si="9"/>
        <v>0</v>
      </c>
      <c r="J60" s="121">
        <v>39</v>
      </c>
      <c r="K60" s="40">
        <f t="shared" si="10"/>
        <v>39</v>
      </c>
      <c r="L60" s="121">
        <v>0</v>
      </c>
      <c r="M60" s="40">
        <f t="shared" si="11"/>
        <v>39</v>
      </c>
      <c r="N60" s="121">
        <v>0</v>
      </c>
      <c r="O60" s="40">
        <f t="shared" si="12"/>
        <v>39</v>
      </c>
      <c r="P60" s="120">
        <v>0</v>
      </c>
      <c r="Q60" s="40">
        <f t="shared" si="13"/>
        <v>39</v>
      </c>
      <c r="R60" s="120">
        <v>0</v>
      </c>
      <c r="S60" s="40">
        <f t="shared" si="7"/>
        <v>39</v>
      </c>
      <c r="T60" s="40">
        <v>0</v>
      </c>
      <c r="U60" s="41">
        <f t="shared" si="8"/>
        <v>39</v>
      </c>
    </row>
    <row r="61" spans="1:21" ht="13.5">
      <c r="A61" s="82">
        <v>60</v>
      </c>
      <c r="B61" s="135" t="s">
        <v>283</v>
      </c>
      <c r="C61" s="133"/>
      <c r="D61" s="133" t="s">
        <v>284</v>
      </c>
      <c r="E61" s="102"/>
      <c r="F61" s="38" t="s">
        <v>399</v>
      </c>
      <c r="G61" s="218">
        <v>0</v>
      </c>
      <c r="H61" s="120">
        <v>39</v>
      </c>
      <c r="I61" s="40">
        <f t="shared" si="9"/>
        <v>39</v>
      </c>
      <c r="J61" s="120">
        <v>0</v>
      </c>
      <c r="K61" s="40">
        <f t="shared" si="10"/>
        <v>39</v>
      </c>
      <c r="L61" s="120">
        <v>0</v>
      </c>
      <c r="M61" s="40">
        <f t="shared" si="11"/>
        <v>39</v>
      </c>
      <c r="N61" s="120">
        <v>0</v>
      </c>
      <c r="O61" s="40">
        <f t="shared" si="12"/>
        <v>39</v>
      </c>
      <c r="P61" s="120">
        <v>0</v>
      </c>
      <c r="Q61" s="40">
        <f t="shared" si="13"/>
        <v>39</v>
      </c>
      <c r="R61" s="120">
        <v>0</v>
      </c>
      <c r="S61" s="40">
        <f t="shared" si="7"/>
        <v>39</v>
      </c>
      <c r="T61" s="40">
        <v>0</v>
      </c>
      <c r="U61" s="41">
        <f t="shared" si="8"/>
        <v>39</v>
      </c>
    </row>
    <row r="62" spans="1:21" ht="13.5">
      <c r="A62" s="82">
        <v>61</v>
      </c>
      <c r="B62" s="135" t="s">
        <v>287</v>
      </c>
      <c r="C62" s="133"/>
      <c r="D62" s="133" t="s">
        <v>288</v>
      </c>
      <c r="E62" s="102"/>
      <c r="F62" s="38" t="s">
        <v>399</v>
      </c>
      <c r="G62" s="218">
        <v>0</v>
      </c>
      <c r="H62" s="120">
        <v>35</v>
      </c>
      <c r="I62" s="40">
        <f t="shared" si="9"/>
        <v>35</v>
      </c>
      <c r="J62" s="120">
        <v>0</v>
      </c>
      <c r="K62" s="40">
        <f t="shared" si="10"/>
        <v>35</v>
      </c>
      <c r="L62" s="120">
        <v>0</v>
      </c>
      <c r="M62" s="40">
        <f t="shared" si="11"/>
        <v>35</v>
      </c>
      <c r="N62" s="120">
        <v>0</v>
      </c>
      <c r="O62" s="40">
        <f t="shared" si="12"/>
        <v>35</v>
      </c>
      <c r="P62" s="120">
        <v>0</v>
      </c>
      <c r="Q62" s="40">
        <f t="shared" si="13"/>
        <v>35</v>
      </c>
      <c r="R62" s="120">
        <v>0</v>
      </c>
      <c r="S62" s="40">
        <f t="shared" si="7"/>
        <v>35</v>
      </c>
      <c r="T62" s="40">
        <v>0</v>
      </c>
      <c r="U62" s="41">
        <f t="shared" si="8"/>
        <v>35</v>
      </c>
    </row>
    <row r="63" spans="1:21" ht="13.5">
      <c r="A63" s="82">
        <v>62</v>
      </c>
      <c r="B63" s="135" t="s">
        <v>293</v>
      </c>
      <c r="C63" s="133"/>
      <c r="D63" s="132" t="s">
        <v>744</v>
      </c>
      <c r="E63" s="102"/>
      <c r="F63" s="38" t="s">
        <v>399</v>
      </c>
      <c r="G63" s="218">
        <v>0</v>
      </c>
      <c r="H63" s="120">
        <v>1</v>
      </c>
      <c r="I63" s="40">
        <f t="shared" si="9"/>
        <v>1</v>
      </c>
      <c r="J63" s="120">
        <v>0</v>
      </c>
      <c r="K63" s="40">
        <f t="shared" si="10"/>
        <v>1</v>
      </c>
      <c r="L63" s="120">
        <v>0</v>
      </c>
      <c r="M63" s="40">
        <f t="shared" si="11"/>
        <v>1</v>
      </c>
      <c r="N63" s="120">
        <v>0</v>
      </c>
      <c r="O63" s="40">
        <f t="shared" si="12"/>
        <v>1</v>
      </c>
      <c r="P63" s="120">
        <v>0</v>
      </c>
      <c r="Q63" s="40">
        <f t="shared" si="13"/>
        <v>1</v>
      </c>
      <c r="R63" s="120">
        <v>0</v>
      </c>
      <c r="S63" s="40">
        <f t="shared" si="7"/>
        <v>1</v>
      </c>
      <c r="T63" s="40">
        <v>0</v>
      </c>
      <c r="U63" s="41">
        <f t="shared" si="8"/>
        <v>1</v>
      </c>
    </row>
    <row r="64" spans="1:21" ht="14.25" thickBot="1">
      <c r="A64" s="174">
        <v>63</v>
      </c>
      <c r="B64" s="175" t="s">
        <v>294</v>
      </c>
      <c r="C64" s="175"/>
      <c r="D64" s="138" t="s">
        <v>744</v>
      </c>
      <c r="E64" s="176"/>
      <c r="F64" s="42" t="s">
        <v>399</v>
      </c>
      <c r="G64" s="220">
        <v>0</v>
      </c>
      <c r="H64" s="118">
        <v>1</v>
      </c>
      <c r="I64" s="43">
        <f t="shared" si="9"/>
        <v>1</v>
      </c>
      <c r="J64" s="118">
        <v>0</v>
      </c>
      <c r="K64" s="43">
        <f t="shared" si="10"/>
        <v>1</v>
      </c>
      <c r="L64" s="118">
        <v>0</v>
      </c>
      <c r="M64" s="43">
        <f t="shared" si="11"/>
        <v>1</v>
      </c>
      <c r="N64" s="118">
        <v>0</v>
      </c>
      <c r="O64" s="43">
        <f t="shared" si="12"/>
        <v>1</v>
      </c>
      <c r="P64" s="118">
        <v>0</v>
      </c>
      <c r="Q64" s="43">
        <f t="shared" si="13"/>
        <v>1</v>
      </c>
      <c r="R64" s="118">
        <v>0</v>
      </c>
      <c r="S64" s="43">
        <f t="shared" si="7"/>
        <v>1</v>
      </c>
      <c r="T64" s="43">
        <v>0</v>
      </c>
      <c r="U64" s="126">
        <f t="shared" si="8"/>
        <v>1</v>
      </c>
    </row>
    <row r="65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48" right="0" top="1.57" bottom="0.14" header="0.21" footer="0.09"/>
  <pageSetup horizontalDpi="600" verticalDpi="600" orientation="landscape" paperSize="9" r:id="rId1"/>
  <headerFooter alignWithMargins="0">
    <oddHeader>&amp;C&amp;"Arial,Gras"&amp;20Coupe Régionale 
Cote d'Azur 2013
Minimes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L17" sqref="L17"/>
    </sheetView>
  </sheetViews>
  <sheetFormatPr defaultColWidth="11.421875" defaultRowHeight="12.75"/>
  <cols>
    <col min="1" max="1" width="6.00390625" style="28" bestFit="1" customWidth="1"/>
    <col min="2" max="2" width="21.8515625" style="124" customWidth="1"/>
    <col min="3" max="3" width="19.140625" style="124" hidden="1" customWidth="1"/>
    <col min="4" max="4" width="22.421875" style="124" bestFit="1" customWidth="1"/>
    <col min="5" max="5" width="10.8515625" style="28" bestFit="1" customWidth="1"/>
    <col min="6" max="6" width="10.7109375" style="28" bestFit="1" customWidth="1"/>
    <col min="7" max="7" width="4.00390625" style="28" customWidth="1"/>
    <col min="8" max="8" width="4.140625" style="28" customWidth="1"/>
    <col min="9" max="9" width="0.13671875" style="28" hidden="1" customWidth="1"/>
    <col min="10" max="10" width="4.00390625" style="28" customWidth="1"/>
    <col min="11" max="11" width="4.140625" style="28" hidden="1" customWidth="1"/>
    <col min="12" max="12" width="4.140625" style="28" customWidth="1"/>
    <col min="13" max="13" width="5.8515625" style="28" hidden="1" customWidth="1"/>
    <col min="14" max="14" width="4.140625" style="28" customWidth="1"/>
    <col min="15" max="15" width="6.140625" style="28" hidden="1" customWidth="1"/>
    <col min="16" max="16" width="4.140625" style="28" customWidth="1"/>
    <col min="17" max="17" width="6.57421875" style="28" hidden="1" customWidth="1"/>
    <col min="18" max="18" width="4.140625" style="28" customWidth="1"/>
    <col min="19" max="19" width="5.140625" style="28" hidden="1" customWidth="1"/>
    <col min="20" max="20" width="4.8515625" style="28" customWidth="1"/>
    <col min="21" max="16384" width="6.57421875" style="28" customWidth="1"/>
  </cols>
  <sheetData>
    <row r="1" spans="1:22" ht="14.25" thickTop="1">
      <c r="A1" s="79" t="s">
        <v>6</v>
      </c>
      <c r="B1" s="81" t="s">
        <v>2</v>
      </c>
      <c r="C1" s="81" t="s">
        <v>1</v>
      </c>
      <c r="D1" s="81" t="s">
        <v>0</v>
      </c>
      <c r="E1" s="80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111"/>
    </row>
    <row r="2" spans="1:21" ht="13.5">
      <c r="A2" s="53">
        <v>1</v>
      </c>
      <c r="B2" s="14" t="s">
        <v>419</v>
      </c>
      <c r="C2" s="14"/>
      <c r="D2" s="14" t="s">
        <v>34</v>
      </c>
      <c r="E2" s="109">
        <v>883067052</v>
      </c>
      <c r="F2" s="9" t="s">
        <v>422</v>
      </c>
      <c r="G2" s="89">
        <v>85</v>
      </c>
      <c r="H2" s="9">
        <v>100</v>
      </c>
      <c r="I2" s="31">
        <f aca="true" t="shared" si="0" ref="I2:I8">SUM(G2:H2)</f>
        <v>185</v>
      </c>
      <c r="J2" s="31">
        <v>85</v>
      </c>
      <c r="K2" s="31">
        <f aca="true" t="shared" si="1" ref="K2:K8">SUM(I2:J2)</f>
        <v>270</v>
      </c>
      <c r="L2" s="31">
        <v>70</v>
      </c>
      <c r="M2" s="31">
        <f aca="true" t="shared" si="2" ref="M2:M8">SUM(K2:L2)</f>
        <v>340</v>
      </c>
      <c r="N2" s="31">
        <v>100</v>
      </c>
      <c r="O2" s="31">
        <f aca="true" t="shared" si="3" ref="O2:O8">SUM(M2:N2)</f>
        <v>440</v>
      </c>
      <c r="P2" s="31">
        <v>100</v>
      </c>
      <c r="Q2" s="31">
        <f aca="true" t="shared" si="4" ref="Q2:Q8">SUM(O2:P2)</f>
        <v>540</v>
      </c>
      <c r="R2" s="31">
        <v>85</v>
      </c>
      <c r="S2" s="31">
        <f aca="true" t="shared" si="5" ref="S2:S12">SUM(Q2:R2)</f>
        <v>625</v>
      </c>
      <c r="T2" s="31">
        <v>75</v>
      </c>
      <c r="U2" s="32">
        <f aca="true" t="shared" si="6" ref="U2:U12">SUM(S2:T2)</f>
        <v>700</v>
      </c>
    </row>
    <row r="3" spans="1:21" ht="13.5">
      <c r="A3" s="53">
        <v>2</v>
      </c>
      <c r="B3" s="14" t="s">
        <v>420</v>
      </c>
      <c r="C3" s="14"/>
      <c r="D3" s="14" t="s">
        <v>46</v>
      </c>
      <c r="E3" s="109">
        <v>883029014</v>
      </c>
      <c r="F3" s="9" t="s">
        <v>422</v>
      </c>
      <c r="G3" s="89">
        <v>75</v>
      </c>
      <c r="H3" s="9">
        <v>75</v>
      </c>
      <c r="I3" s="31">
        <f t="shared" si="0"/>
        <v>150</v>
      </c>
      <c r="J3" s="31">
        <v>70</v>
      </c>
      <c r="K3" s="31">
        <f t="shared" si="1"/>
        <v>220</v>
      </c>
      <c r="L3" s="31">
        <v>68</v>
      </c>
      <c r="M3" s="31">
        <f t="shared" si="2"/>
        <v>288</v>
      </c>
      <c r="N3" s="31">
        <v>75</v>
      </c>
      <c r="O3" s="31">
        <f t="shared" si="3"/>
        <v>363</v>
      </c>
      <c r="P3" s="31">
        <v>85</v>
      </c>
      <c r="Q3" s="31">
        <f t="shared" si="4"/>
        <v>448</v>
      </c>
      <c r="R3" s="31">
        <v>70</v>
      </c>
      <c r="S3" s="31">
        <f t="shared" si="5"/>
        <v>518</v>
      </c>
      <c r="T3" s="31">
        <v>68</v>
      </c>
      <c r="U3" s="32">
        <f t="shared" si="6"/>
        <v>586</v>
      </c>
    </row>
    <row r="4" spans="1:21" ht="13.5">
      <c r="A4" s="53">
        <v>3</v>
      </c>
      <c r="B4" s="14" t="s">
        <v>418</v>
      </c>
      <c r="C4" s="14"/>
      <c r="D4" s="18" t="s">
        <v>733</v>
      </c>
      <c r="E4" s="109">
        <v>806084131</v>
      </c>
      <c r="F4" s="9" t="s">
        <v>422</v>
      </c>
      <c r="G4" s="89">
        <v>100</v>
      </c>
      <c r="H4" s="211">
        <v>0</v>
      </c>
      <c r="I4" s="31">
        <f t="shared" si="0"/>
        <v>100</v>
      </c>
      <c r="J4" s="31">
        <v>100</v>
      </c>
      <c r="K4" s="31">
        <f t="shared" si="1"/>
        <v>200</v>
      </c>
      <c r="L4" s="31">
        <v>85</v>
      </c>
      <c r="M4" s="31">
        <f t="shared" si="2"/>
        <v>285</v>
      </c>
      <c r="N4" s="192">
        <v>0</v>
      </c>
      <c r="O4" s="31">
        <f t="shared" si="3"/>
        <v>285</v>
      </c>
      <c r="P4" s="31">
        <v>75</v>
      </c>
      <c r="Q4" s="31">
        <f t="shared" si="4"/>
        <v>360</v>
      </c>
      <c r="R4" s="31">
        <v>100</v>
      </c>
      <c r="S4" s="31">
        <f t="shared" si="5"/>
        <v>460</v>
      </c>
      <c r="T4" s="31">
        <v>66</v>
      </c>
      <c r="U4" s="32">
        <f t="shared" si="6"/>
        <v>526</v>
      </c>
    </row>
    <row r="5" spans="1:21" ht="13.5">
      <c r="A5" s="53">
        <v>5</v>
      </c>
      <c r="B5" s="21" t="s">
        <v>841</v>
      </c>
      <c r="C5" s="21"/>
      <c r="D5" s="21" t="s">
        <v>263</v>
      </c>
      <c r="E5" s="45" t="s">
        <v>735</v>
      </c>
      <c r="F5" s="9" t="s">
        <v>422</v>
      </c>
      <c r="G5" s="194">
        <v>0</v>
      </c>
      <c r="H5" s="31">
        <v>85</v>
      </c>
      <c r="I5" s="31">
        <f t="shared" si="0"/>
        <v>85</v>
      </c>
      <c r="J5" s="31">
        <v>0</v>
      </c>
      <c r="K5" s="31">
        <f t="shared" si="1"/>
        <v>85</v>
      </c>
      <c r="L5" s="31">
        <v>100</v>
      </c>
      <c r="M5" s="31">
        <f t="shared" si="2"/>
        <v>185</v>
      </c>
      <c r="N5" s="31">
        <v>85</v>
      </c>
      <c r="O5" s="31">
        <f t="shared" si="3"/>
        <v>270</v>
      </c>
      <c r="P5" s="192">
        <v>0</v>
      </c>
      <c r="Q5" s="31">
        <f t="shared" si="4"/>
        <v>270</v>
      </c>
      <c r="R5" s="31">
        <v>75</v>
      </c>
      <c r="S5" s="31">
        <f t="shared" si="5"/>
        <v>345</v>
      </c>
      <c r="T5" s="31">
        <v>85</v>
      </c>
      <c r="U5" s="32">
        <f t="shared" si="6"/>
        <v>430</v>
      </c>
    </row>
    <row r="6" spans="1:21" ht="13.5">
      <c r="A6" s="53">
        <v>4</v>
      </c>
      <c r="B6" s="14" t="s">
        <v>421</v>
      </c>
      <c r="C6" s="14"/>
      <c r="D6" s="14" t="s">
        <v>375</v>
      </c>
      <c r="E6" s="109">
        <v>883098006</v>
      </c>
      <c r="F6" s="9" t="s">
        <v>422</v>
      </c>
      <c r="G6" s="89">
        <v>70</v>
      </c>
      <c r="H6" s="9">
        <v>70</v>
      </c>
      <c r="I6" s="31">
        <f t="shared" si="0"/>
        <v>140</v>
      </c>
      <c r="J6" s="192">
        <v>0</v>
      </c>
      <c r="K6" s="31">
        <f t="shared" si="1"/>
        <v>140</v>
      </c>
      <c r="L6" s="31">
        <v>75</v>
      </c>
      <c r="M6" s="31">
        <f t="shared" si="2"/>
        <v>215</v>
      </c>
      <c r="N6" s="31">
        <v>68</v>
      </c>
      <c r="O6" s="31">
        <f t="shared" si="3"/>
        <v>283</v>
      </c>
      <c r="P6" s="192">
        <v>0</v>
      </c>
      <c r="Q6" s="31">
        <f t="shared" si="4"/>
        <v>283</v>
      </c>
      <c r="R6" s="31">
        <v>68</v>
      </c>
      <c r="S6" s="31">
        <f t="shared" si="5"/>
        <v>351</v>
      </c>
      <c r="T6" s="31">
        <v>70</v>
      </c>
      <c r="U6" s="32">
        <f t="shared" si="6"/>
        <v>421</v>
      </c>
    </row>
    <row r="7" spans="1:21" ht="13.5">
      <c r="A7" s="53">
        <v>6</v>
      </c>
      <c r="B7" s="21" t="s">
        <v>266</v>
      </c>
      <c r="C7" s="21"/>
      <c r="D7" s="21" t="s">
        <v>190</v>
      </c>
      <c r="E7" s="45" t="s">
        <v>734</v>
      </c>
      <c r="F7" s="9" t="s">
        <v>422</v>
      </c>
      <c r="G7" s="194">
        <v>0</v>
      </c>
      <c r="H7" s="31">
        <v>66</v>
      </c>
      <c r="I7" s="31">
        <f t="shared" si="0"/>
        <v>66</v>
      </c>
      <c r="J7" s="31">
        <v>68</v>
      </c>
      <c r="K7" s="31">
        <f t="shared" si="1"/>
        <v>134</v>
      </c>
      <c r="L7" s="31">
        <v>66</v>
      </c>
      <c r="M7" s="31">
        <f t="shared" si="2"/>
        <v>200</v>
      </c>
      <c r="N7" s="31">
        <v>66</v>
      </c>
      <c r="O7" s="31">
        <f t="shared" si="3"/>
        <v>266</v>
      </c>
      <c r="P7" s="31">
        <v>70</v>
      </c>
      <c r="Q7" s="31">
        <f t="shared" si="4"/>
        <v>336</v>
      </c>
      <c r="R7" s="192">
        <v>0</v>
      </c>
      <c r="S7" s="31">
        <f t="shared" si="5"/>
        <v>336</v>
      </c>
      <c r="T7" s="31">
        <v>64</v>
      </c>
      <c r="U7" s="32">
        <f t="shared" si="6"/>
        <v>400</v>
      </c>
    </row>
    <row r="8" spans="1:21" ht="13.5">
      <c r="A8" s="53">
        <v>7</v>
      </c>
      <c r="B8" s="18" t="s">
        <v>842</v>
      </c>
      <c r="C8" s="18"/>
      <c r="D8" s="18" t="s">
        <v>733</v>
      </c>
      <c r="E8" s="91"/>
      <c r="F8" s="9" t="s">
        <v>422</v>
      </c>
      <c r="G8" s="191">
        <v>0</v>
      </c>
      <c r="H8" s="31">
        <v>64</v>
      </c>
      <c r="I8" s="31">
        <f t="shared" si="0"/>
        <v>64</v>
      </c>
      <c r="J8" s="31">
        <v>75</v>
      </c>
      <c r="K8" s="31">
        <f t="shared" si="1"/>
        <v>139</v>
      </c>
      <c r="L8" s="192">
        <v>0</v>
      </c>
      <c r="M8" s="31">
        <f t="shared" si="2"/>
        <v>139</v>
      </c>
      <c r="N8" s="31">
        <v>70</v>
      </c>
      <c r="O8" s="31">
        <f t="shared" si="3"/>
        <v>209</v>
      </c>
      <c r="P8" s="31">
        <v>0</v>
      </c>
      <c r="Q8" s="31">
        <f t="shared" si="4"/>
        <v>209</v>
      </c>
      <c r="R8" s="31">
        <v>0</v>
      </c>
      <c r="S8" s="31">
        <f t="shared" si="5"/>
        <v>209</v>
      </c>
      <c r="T8" s="31">
        <v>0</v>
      </c>
      <c r="U8" s="32">
        <f t="shared" si="6"/>
        <v>209</v>
      </c>
    </row>
    <row r="9" spans="1:21" ht="13.5">
      <c r="A9" s="210">
        <v>11</v>
      </c>
      <c r="B9" s="130" t="s">
        <v>878</v>
      </c>
      <c r="C9" s="130"/>
      <c r="D9" s="130"/>
      <c r="E9" s="31"/>
      <c r="F9" s="9" t="s">
        <v>422</v>
      </c>
      <c r="G9" s="192">
        <v>0</v>
      </c>
      <c r="H9" s="192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f t="shared" si="5"/>
        <v>0</v>
      </c>
      <c r="T9" s="31">
        <v>100</v>
      </c>
      <c r="U9" s="32">
        <f t="shared" si="6"/>
        <v>100</v>
      </c>
    </row>
    <row r="10" spans="1:21" ht="13.5">
      <c r="A10" s="53">
        <v>8</v>
      </c>
      <c r="B10" s="18" t="s">
        <v>265</v>
      </c>
      <c r="C10" s="18"/>
      <c r="D10" s="18" t="s">
        <v>155</v>
      </c>
      <c r="E10" s="91"/>
      <c r="F10" s="9" t="s">
        <v>422</v>
      </c>
      <c r="G10" s="191">
        <v>0</v>
      </c>
      <c r="H10" s="31">
        <v>68</v>
      </c>
      <c r="I10" s="31">
        <f>SUM(G10:H10)</f>
        <v>68</v>
      </c>
      <c r="J10" s="192">
        <v>0</v>
      </c>
      <c r="K10" s="31">
        <f>SUM(I10:J10)</f>
        <v>68</v>
      </c>
      <c r="L10" s="31">
        <v>0</v>
      </c>
      <c r="M10" s="31">
        <f>SUM(K10:L10)</f>
        <v>68</v>
      </c>
      <c r="N10" s="31">
        <v>0</v>
      </c>
      <c r="O10" s="31">
        <f>SUM(M10:N10)</f>
        <v>68</v>
      </c>
      <c r="P10" s="31">
        <v>0</v>
      </c>
      <c r="Q10" s="31">
        <f>SUM(O10:P10)</f>
        <v>68</v>
      </c>
      <c r="R10" s="31">
        <v>0</v>
      </c>
      <c r="S10" s="31">
        <f t="shared" si="5"/>
        <v>68</v>
      </c>
      <c r="T10" s="31">
        <v>0</v>
      </c>
      <c r="U10" s="32">
        <f t="shared" si="6"/>
        <v>68</v>
      </c>
    </row>
    <row r="11" spans="1:21" ht="13.5">
      <c r="A11" s="30">
        <v>9</v>
      </c>
      <c r="B11" s="122" t="s">
        <v>843</v>
      </c>
      <c r="C11" s="130"/>
      <c r="D11" s="130"/>
      <c r="E11" s="31"/>
      <c r="F11" s="9" t="s">
        <v>422</v>
      </c>
      <c r="G11" s="192">
        <v>0</v>
      </c>
      <c r="H11" s="192">
        <v>0</v>
      </c>
      <c r="I11" s="31">
        <f>SUM(G11:H11)</f>
        <v>0</v>
      </c>
      <c r="J11" s="31">
        <v>0</v>
      </c>
      <c r="K11" s="31">
        <f>SUM(I11:J11)</f>
        <v>0</v>
      </c>
      <c r="L11" s="31">
        <v>0</v>
      </c>
      <c r="M11" s="31">
        <f>SUM(K11:L11)</f>
        <v>0</v>
      </c>
      <c r="N11" s="31">
        <v>0</v>
      </c>
      <c r="O11" s="31">
        <f>SUM(M11:N11)</f>
        <v>0</v>
      </c>
      <c r="P11" s="31">
        <v>0</v>
      </c>
      <c r="Q11" s="31">
        <f>SUM(O11:P11)</f>
        <v>0</v>
      </c>
      <c r="R11" s="31">
        <v>66</v>
      </c>
      <c r="S11" s="31">
        <f t="shared" si="5"/>
        <v>66</v>
      </c>
      <c r="T11" s="31">
        <v>0</v>
      </c>
      <c r="U11" s="32">
        <f t="shared" si="6"/>
        <v>66</v>
      </c>
    </row>
    <row r="12" spans="1:21" ht="14.25" thickBot="1">
      <c r="A12" s="33">
        <v>10</v>
      </c>
      <c r="B12" s="149" t="s">
        <v>550</v>
      </c>
      <c r="C12" s="149"/>
      <c r="D12" s="149" t="s">
        <v>131</v>
      </c>
      <c r="E12" s="92"/>
      <c r="F12" s="24" t="s">
        <v>422</v>
      </c>
      <c r="G12" s="195">
        <v>0</v>
      </c>
      <c r="H12" s="36">
        <v>63</v>
      </c>
      <c r="I12" s="36">
        <f>SUM(G12:H12)</f>
        <v>63</v>
      </c>
      <c r="J12" s="36">
        <v>0</v>
      </c>
      <c r="K12" s="36">
        <f>SUM(I12:J12)</f>
        <v>63</v>
      </c>
      <c r="L12" s="36">
        <v>0</v>
      </c>
      <c r="M12" s="36">
        <f>SUM(K12:L12)</f>
        <v>63</v>
      </c>
      <c r="N12" s="36">
        <v>0</v>
      </c>
      <c r="O12" s="36">
        <f>SUM(M12:N12)</f>
        <v>63</v>
      </c>
      <c r="P12" s="36">
        <v>0</v>
      </c>
      <c r="Q12" s="36">
        <f>SUM(O12:P12)</f>
        <v>63</v>
      </c>
      <c r="R12" s="36">
        <v>0</v>
      </c>
      <c r="S12" s="36">
        <f t="shared" si="5"/>
        <v>63</v>
      </c>
      <c r="T12" s="36">
        <v>0</v>
      </c>
      <c r="U12" s="37">
        <f t="shared" si="6"/>
        <v>63</v>
      </c>
    </row>
    <row r="13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38" right="0.48" top="1.62" bottom="1" header="0.4921259845" footer="0.4921259845"/>
  <pageSetup horizontalDpi="600" verticalDpi="600" orientation="landscape" paperSize="9" r:id="rId1"/>
  <headerFooter alignWithMargins="0">
    <oddHeader>&amp;C&amp;"Arial,Gras"&amp;20Coupe Régionale 
Cote d'Azur 2013
Minimes 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selection activeCell="A56" sqref="A56"/>
    </sheetView>
  </sheetViews>
  <sheetFormatPr defaultColWidth="11.421875" defaultRowHeight="12.75"/>
  <cols>
    <col min="1" max="1" width="6.00390625" style="28" bestFit="1" customWidth="1"/>
    <col min="2" max="2" width="23.140625" style="124" customWidth="1"/>
    <col min="3" max="3" width="26.57421875" style="124" hidden="1" customWidth="1"/>
    <col min="4" max="4" width="26.57421875" style="124" customWidth="1"/>
    <col min="5" max="5" width="14.28125" style="28" customWidth="1"/>
    <col min="6" max="6" width="10.7109375" style="28" bestFit="1" customWidth="1"/>
    <col min="7" max="8" width="4.7109375" style="28" customWidth="1"/>
    <col min="9" max="9" width="6.57421875" style="28" hidden="1" customWidth="1"/>
    <col min="10" max="10" width="4.7109375" style="28" customWidth="1"/>
    <col min="11" max="11" width="5.7109375" style="28" hidden="1" customWidth="1"/>
    <col min="12" max="12" width="4.7109375" style="28" customWidth="1"/>
    <col min="13" max="13" width="6.57421875" style="28" hidden="1" customWidth="1"/>
    <col min="14" max="14" width="4.421875" style="28" customWidth="1"/>
    <col min="15" max="15" width="0.13671875" style="28" hidden="1" customWidth="1"/>
    <col min="16" max="16" width="4.57421875" style="28" customWidth="1"/>
    <col min="17" max="17" width="6.57421875" style="28" hidden="1" customWidth="1"/>
    <col min="18" max="18" width="4.57421875" style="28" customWidth="1"/>
    <col min="19" max="19" width="5.00390625" style="28" hidden="1" customWidth="1"/>
    <col min="20" max="20" width="4.7109375" style="28" customWidth="1"/>
    <col min="21" max="21" width="8.00390625" style="28" customWidth="1"/>
    <col min="22" max="16384" width="11.421875" style="28" customWidth="1"/>
  </cols>
  <sheetData>
    <row r="1" spans="1:24" ht="14.25" thickTop="1">
      <c r="A1" s="79" t="s">
        <v>6</v>
      </c>
      <c r="B1" s="81" t="s">
        <v>2</v>
      </c>
      <c r="C1" s="81" t="s">
        <v>1</v>
      </c>
      <c r="D1" s="81" t="s">
        <v>0</v>
      </c>
      <c r="E1" s="80" t="s">
        <v>3</v>
      </c>
      <c r="F1" s="80" t="s">
        <v>4</v>
      </c>
      <c r="G1" s="80" t="s">
        <v>246</v>
      </c>
      <c r="H1" s="80" t="s">
        <v>247</v>
      </c>
      <c r="I1" s="95" t="s">
        <v>240</v>
      </c>
      <c r="J1" s="80" t="s">
        <v>502</v>
      </c>
      <c r="K1" s="95" t="s">
        <v>245</v>
      </c>
      <c r="L1" s="80" t="s">
        <v>554</v>
      </c>
      <c r="M1" s="95" t="s">
        <v>245</v>
      </c>
      <c r="N1" s="80" t="s">
        <v>667</v>
      </c>
      <c r="O1" s="95" t="s">
        <v>245</v>
      </c>
      <c r="P1" s="80" t="s">
        <v>681</v>
      </c>
      <c r="Q1" s="95" t="s">
        <v>245</v>
      </c>
      <c r="R1" s="80" t="s">
        <v>802</v>
      </c>
      <c r="S1" s="95" t="s">
        <v>245</v>
      </c>
      <c r="T1" s="80" t="s">
        <v>838</v>
      </c>
      <c r="U1" s="88" t="s">
        <v>245</v>
      </c>
      <c r="V1" s="111"/>
      <c r="W1" s="111"/>
      <c r="X1" s="111"/>
    </row>
    <row r="2" spans="1:21" ht="13.5">
      <c r="A2" s="47">
        <v>1</v>
      </c>
      <c r="B2" s="14" t="s">
        <v>440</v>
      </c>
      <c r="C2" s="122"/>
      <c r="D2" s="21" t="s">
        <v>499</v>
      </c>
      <c r="E2" s="64">
        <v>806084144</v>
      </c>
      <c r="F2" s="9" t="s">
        <v>441</v>
      </c>
      <c r="G2" s="31">
        <v>100</v>
      </c>
      <c r="H2" s="31">
        <v>100</v>
      </c>
      <c r="I2" s="31">
        <f aca="true" t="shared" si="0" ref="I2:I47">SUM(G2:H2)</f>
        <v>200</v>
      </c>
      <c r="J2" s="31">
        <v>100</v>
      </c>
      <c r="K2" s="31">
        <f aca="true" t="shared" si="1" ref="K2:K47">SUM(I2:J2)</f>
        <v>300</v>
      </c>
      <c r="L2" s="31">
        <v>100</v>
      </c>
      <c r="M2" s="31">
        <f aca="true" t="shared" si="2" ref="M2:M47">SUM(K2:L2)</f>
        <v>400</v>
      </c>
      <c r="N2" s="31">
        <v>100</v>
      </c>
      <c r="O2" s="31">
        <f aca="true" t="shared" si="3" ref="O2:O47">SUM(M2:N2)</f>
        <v>500</v>
      </c>
      <c r="P2" s="31">
        <v>100</v>
      </c>
      <c r="Q2" s="31">
        <f aca="true" t="shared" si="4" ref="Q2:Q47">SUM(O2:P2)</f>
        <v>600</v>
      </c>
      <c r="R2" s="31">
        <v>46</v>
      </c>
      <c r="S2" s="31">
        <f aca="true" t="shared" si="5" ref="S2:S33">SUM(Q2:R2)</f>
        <v>646</v>
      </c>
      <c r="T2" s="31">
        <v>100</v>
      </c>
      <c r="U2" s="32">
        <f aca="true" t="shared" si="6" ref="U2:U33">SUM(S2:T2)</f>
        <v>746</v>
      </c>
    </row>
    <row r="3" spans="1:21" ht="13.5">
      <c r="A3" s="47">
        <v>2</v>
      </c>
      <c r="B3" s="14" t="s">
        <v>443</v>
      </c>
      <c r="C3" s="122"/>
      <c r="D3" s="14" t="s">
        <v>102</v>
      </c>
      <c r="E3" s="64">
        <v>883122032</v>
      </c>
      <c r="F3" s="9" t="s">
        <v>441</v>
      </c>
      <c r="G3" s="31">
        <v>75</v>
      </c>
      <c r="H3" s="31">
        <v>64</v>
      </c>
      <c r="I3" s="31">
        <f t="shared" si="0"/>
        <v>139</v>
      </c>
      <c r="J3" s="31">
        <v>66</v>
      </c>
      <c r="K3" s="31">
        <f t="shared" si="1"/>
        <v>205</v>
      </c>
      <c r="L3" s="31">
        <v>85</v>
      </c>
      <c r="M3" s="31">
        <f t="shared" si="2"/>
        <v>290</v>
      </c>
      <c r="N3" s="31">
        <v>75</v>
      </c>
      <c r="O3" s="31">
        <f t="shared" si="3"/>
        <v>365</v>
      </c>
      <c r="P3" s="31">
        <v>75</v>
      </c>
      <c r="Q3" s="31">
        <f t="shared" si="4"/>
        <v>440</v>
      </c>
      <c r="R3" s="31">
        <v>100</v>
      </c>
      <c r="S3" s="31">
        <f t="shared" si="5"/>
        <v>540</v>
      </c>
      <c r="T3" s="31">
        <v>70</v>
      </c>
      <c r="U3" s="32">
        <f t="shared" si="6"/>
        <v>610</v>
      </c>
    </row>
    <row r="4" spans="1:21" ht="13.5">
      <c r="A4" s="47">
        <v>3</v>
      </c>
      <c r="B4" s="21" t="s">
        <v>424</v>
      </c>
      <c r="C4" s="21"/>
      <c r="D4" s="21" t="s">
        <v>499</v>
      </c>
      <c r="E4" s="90" t="s">
        <v>477</v>
      </c>
      <c r="F4" s="9" t="s">
        <v>441</v>
      </c>
      <c r="G4" s="192">
        <v>0</v>
      </c>
      <c r="H4" s="31">
        <v>85</v>
      </c>
      <c r="I4" s="31">
        <f t="shared" si="0"/>
        <v>85</v>
      </c>
      <c r="J4" s="31">
        <v>85</v>
      </c>
      <c r="K4" s="31">
        <f t="shared" si="1"/>
        <v>170</v>
      </c>
      <c r="L4" s="31">
        <v>68</v>
      </c>
      <c r="M4" s="31">
        <f t="shared" si="2"/>
        <v>238</v>
      </c>
      <c r="N4" s="31">
        <v>70</v>
      </c>
      <c r="O4" s="31">
        <f t="shared" si="3"/>
        <v>308</v>
      </c>
      <c r="P4" s="31">
        <v>85</v>
      </c>
      <c r="Q4" s="31">
        <f t="shared" si="4"/>
        <v>393</v>
      </c>
      <c r="R4" s="31">
        <v>70</v>
      </c>
      <c r="S4" s="31">
        <f t="shared" si="5"/>
        <v>463</v>
      </c>
      <c r="T4" s="31">
        <v>85</v>
      </c>
      <c r="U4" s="32">
        <f t="shared" si="6"/>
        <v>548</v>
      </c>
    </row>
    <row r="5" spans="1:21" ht="13.5">
      <c r="A5" s="47">
        <v>4</v>
      </c>
      <c r="B5" s="14" t="s">
        <v>455</v>
      </c>
      <c r="C5" s="122"/>
      <c r="D5" s="21" t="s">
        <v>499</v>
      </c>
      <c r="E5" s="64">
        <v>806084198</v>
      </c>
      <c r="F5" s="9" t="s">
        <v>441</v>
      </c>
      <c r="G5" s="31">
        <v>60</v>
      </c>
      <c r="H5" s="31">
        <v>70</v>
      </c>
      <c r="I5" s="31">
        <f t="shared" si="0"/>
        <v>130</v>
      </c>
      <c r="J5" s="31">
        <v>64</v>
      </c>
      <c r="K5" s="31">
        <f t="shared" si="1"/>
        <v>194</v>
      </c>
      <c r="L5" s="31">
        <v>47</v>
      </c>
      <c r="M5" s="31">
        <f t="shared" si="2"/>
        <v>241</v>
      </c>
      <c r="N5" s="31">
        <v>63</v>
      </c>
      <c r="O5" s="31">
        <f t="shared" si="3"/>
        <v>304</v>
      </c>
      <c r="P5" s="31">
        <v>68</v>
      </c>
      <c r="Q5" s="31">
        <f t="shared" si="4"/>
        <v>372</v>
      </c>
      <c r="R5" s="31">
        <v>68</v>
      </c>
      <c r="S5" s="31">
        <f t="shared" si="5"/>
        <v>440</v>
      </c>
      <c r="T5" s="31">
        <v>68</v>
      </c>
      <c r="U5" s="32">
        <f t="shared" si="6"/>
        <v>508</v>
      </c>
    </row>
    <row r="6" spans="1:21" ht="13.5">
      <c r="A6" s="47">
        <v>5</v>
      </c>
      <c r="B6" s="14" t="s">
        <v>458</v>
      </c>
      <c r="C6" s="122"/>
      <c r="D6" s="14" t="s">
        <v>19</v>
      </c>
      <c r="E6" s="64">
        <v>883101015</v>
      </c>
      <c r="F6" s="9" t="s">
        <v>441</v>
      </c>
      <c r="G6" s="31">
        <v>56</v>
      </c>
      <c r="H6" s="31">
        <v>66</v>
      </c>
      <c r="I6" s="31">
        <f t="shared" si="0"/>
        <v>122</v>
      </c>
      <c r="J6" s="31">
        <v>63</v>
      </c>
      <c r="K6" s="31">
        <f t="shared" si="1"/>
        <v>185</v>
      </c>
      <c r="L6" s="31">
        <v>64</v>
      </c>
      <c r="M6" s="31">
        <f t="shared" si="2"/>
        <v>249</v>
      </c>
      <c r="N6" s="31">
        <v>58</v>
      </c>
      <c r="O6" s="31">
        <f t="shared" si="3"/>
        <v>307</v>
      </c>
      <c r="P6" s="31">
        <v>63</v>
      </c>
      <c r="Q6" s="31">
        <f t="shared" si="4"/>
        <v>370</v>
      </c>
      <c r="R6" s="31">
        <v>64</v>
      </c>
      <c r="S6" s="31">
        <f t="shared" si="5"/>
        <v>434</v>
      </c>
      <c r="T6" s="31">
        <v>66</v>
      </c>
      <c r="U6" s="32">
        <f t="shared" si="6"/>
        <v>500</v>
      </c>
    </row>
    <row r="7" spans="1:21" ht="13.5">
      <c r="A7" s="47">
        <v>6</v>
      </c>
      <c r="B7" s="14" t="s">
        <v>459</v>
      </c>
      <c r="C7" s="122"/>
      <c r="D7" s="21" t="s">
        <v>499</v>
      </c>
      <c r="E7" s="64">
        <v>806084063</v>
      </c>
      <c r="F7" s="9" t="s">
        <v>441</v>
      </c>
      <c r="G7" s="31">
        <v>55</v>
      </c>
      <c r="H7" s="31">
        <v>58</v>
      </c>
      <c r="I7" s="31">
        <f t="shared" si="0"/>
        <v>113</v>
      </c>
      <c r="J7" s="31">
        <v>60</v>
      </c>
      <c r="K7" s="31">
        <f t="shared" si="1"/>
        <v>173</v>
      </c>
      <c r="L7" s="31">
        <v>59</v>
      </c>
      <c r="M7" s="31">
        <f t="shared" si="2"/>
        <v>232</v>
      </c>
      <c r="N7" s="31">
        <v>59</v>
      </c>
      <c r="O7" s="31">
        <f t="shared" si="3"/>
        <v>291</v>
      </c>
      <c r="P7" s="31">
        <v>62</v>
      </c>
      <c r="Q7" s="31">
        <f t="shared" si="4"/>
        <v>353</v>
      </c>
      <c r="R7" s="31">
        <v>63</v>
      </c>
      <c r="S7" s="31">
        <f t="shared" si="5"/>
        <v>416</v>
      </c>
      <c r="T7" s="31">
        <v>63</v>
      </c>
      <c r="U7" s="32">
        <f t="shared" si="6"/>
        <v>479</v>
      </c>
    </row>
    <row r="8" spans="1:21" ht="13.5">
      <c r="A8" s="47">
        <v>7</v>
      </c>
      <c r="B8" s="21" t="s">
        <v>428</v>
      </c>
      <c r="C8" s="21"/>
      <c r="D8" s="18" t="s">
        <v>518</v>
      </c>
      <c r="E8" s="90" t="s">
        <v>473</v>
      </c>
      <c r="F8" s="9" t="s">
        <v>441</v>
      </c>
      <c r="G8" s="192">
        <v>0</v>
      </c>
      <c r="H8" s="31">
        <v>52</v>
      </c>
      <c r="I8" s="31">
        <f t="shared" si="0"/>
        <v>52</v>
      </c>
      <c r="J8" s="31">
        <v>70</v>
      </c>
      <c r="K8" s="31">
        <f t="shared" si="1"/>
        <v>122</v>
      </c>
      <c r="L8" s="31">
        <v>66</v>
      </c>
      <c r="M8" s="31">
        <f t="shared" si="2"/>
        <v>188</v>
      </c>
      <c r="N8" s="31">
        <v>85</v>
      </c>
      <c r="O8" s="31">
        <f t="shared" si="3"/>
        <v>273</v>
      </c>
      <c r="P8" s="31">
        <v>70</v>
      </c>
      <c r="Q8" s="31">
        <f t="shared" si="4"/>
        <v>343</v>
      </c>
      <c r="R8" s="31">
        <v>59</v>
      </c>
      <c r="S8" s="31">
        <f t="shared" si="5"/>
        <v>402</v>
      </c>
      <c r="T8" s="31">
        <v>75</v>
      </c>
      <c r="U8" s="32">
        <f t="shared" si="6"/>
        <v>477</v>
      </c>
    </row>
    <row r="9" spans="1:21" ht="13.5">
      <c r="A9" s="47">
        <v>8</v>
      </c>
      <c r="B9" s="7" t="s">
        <v>451</v>
      </c>
      <c r="C9" s="130"/>
      <c r="D9" s="7" t="s">
        <v>19</v>
      </c>
      <c r="E9" s="91">
        <v>883101028</v>
      </c>
      <c r="F9" s="9" t="s">
        <v>441</v>
      </c>
      <c r="G9" s="31">
        <v>63</v>
      </c>
      <c r="H9" s="31">
        <v>68</v>
      </c>
      <c r="I9" s="31">
        <f t="shared" si="0"/>
        <v>131</v>
      </c>
      <c r="J9" s="31">
        <v>68</v>
      </c>
      <c r="K9" s="31">
        <f t="shared" si="1"/>
        <v>199</v>
      </c>
      <c r="L9" s="31">
        <v>61</v>
      </c>
      <c r="M9" s="31">
        <f t="shared" si="2"/>
        <v>260</v>
      </c>
      <c r="N9" s="31">
        <v>68</v>
      </c>
      <c r="O9" s="31">
        <f t="shared" si="3"/>
        <v>328</v>
      </c>
      <c r="P9" s="192">
        <v>0</v>
      </c>
      <c r="Q9" s="31">
        <f t="shared" si="4"/>
        <v>328</v>
      </c>
      <c r="R9" s="31">
        <v>85</v>
      </c>
      <c r="S9" s="31">
        <f t="shared" si="5"/>
        <v>413</v>
      </c>
      <c r="T9" s="31">
        <v>59</v>
      </c>
      <c r="U9" s="32">
        <f t="shared" si="6"/>
        <v>472</v>
      </c>
    </row>
    <row r="10" spans="1:21" ht="13.5">
      <c r="A10" s="47">
        <v>9</v>
      </c>
      <c r="B10" s="7" t="s">
        <v>454</v>
      </c>
      <c r="C10" s="130"/>
      <c r="D10" s="18" t="s">
        <v>499</v>
      </c>
      <c r="E10" s="65">
        <v>806084149</v>
      </c>
      <c r="F10" s="9" t="s">
        <v>441</v>
      </c>
      <c r="G10" s="31">
        <v>61</v>
      </c>
      <c r="H10" s="31">
        <v>62</v>
      </c>
      <c r="I10" s="31">
        <f t="shared" si="0"/>
        <v>123</v>
      </c>
      <c r="J10" s="31">
        <v>61</v>
      </c>
      <c r="K10" s="31">
        <f t="shared" si="1"/>
        <v>184</v>
      </c>
      <c r="L10" s="31">
        <v>60</v>
      </c>
      <c r="M10" s="31">
        <f t="shared" si="2"/>
        <v>244</v>
      </c>
      <c r="N10" s="192">
        <v>0</v>
      </c>
      <c r="O10" s="31">
        <f t="shared" si="3"/>
        <v>244</v>
      </c>
      <c r="P10" s="31">
        <v>66</v>
      </c>
      <c r="Q10" s="31">
        <f t="shared" si="4"/>
        <v>310</v>
      </c>
      <c r="R10" s="31">
        <v>75</v>
      </c>
      <c r="S10" s="31">
        <f t="shared" si="5"/>
        <v>385</v>
      </c>
      <c r="T10" s="31">
        <v>64</v>
      </c>
      <c r="U10" s="32">
        <f t="shared" si="6"/>
        <v>449</v>
      </c>
    </row>
    <row r="11" spans="1:21" ht="13.5">
      <c r="A11" s="47">
        <v>10</v>
      </c>
      <c r="B11" s="18" t="s">
        <v>605</v>
      </c>
      <c r="C11" s="18"/>
      <c r="D11" s="18" t="s">
        <v>499</v>
      </c>
      <c r="E11" s="91" t="s">
        <v>478</v>
      </c>
      <c r="F11" s="9" t="s">
        <v>441</v>
      </c>
      <c r="G11" s="192">
        <v>0</v>
      </c>
      <c r="H11" s="31">
        <v>56</v>
      </c>
      <c r="I11" s="31">
        <f t="shared" si="0"/>
        <v>56</v>
      </c>
      <c r="J11" s="31">
        <v>58</v>
      </c>
      <c r="K11" s="31">
        <f t="shared" si="1"/>
        <v>114</v>
      </c>
      <c r="L11" s="31">
        <v>55</v>
      </c>
      <c r="M11" s="31">
        <f t="shared" si="2"/>
        <v>169</v>
      </c>
      <c r="N11" s="31">
        <v>53</v>
      </c>
      <c r="O11" s="31">
        <f t="shared" si="3"/>
        <v>222</v>
      </c>
      <c r="P11" s="31">
        <v>61</v>
      </c>
      <c r="Q11" s="31">
        <f t="shared" si="4"/>
        <v>283</v>
      </c>
      <c r="R11" s="31">
        <v>66</v>
      </c>
      <c r="S11" s="31">
        <f t="shared" si="5"/>
        <v>349</v>
      </c>
      <c r="T11" s="31">
        <v>58</v>
      </c>
      <c r="U11" s="32">
        <f t="shared" si="6"/>
        <v>407</v>
      </c>
    </row>
    <row r="12" spans="1:21" ht="13.5">
      <c r="A12" s="47">
        <v>11</v>
      </c>
      <c r="B12" s="14" t="s">
        <v>461</v>
      </c>
      <c r="C12" s="122"/>
      <c r="D12" s="14" t="s">
        <v>453</v>
      </c>
      <c r="E12" s="64">
        <v>806071151</v>
      </c>
      <c r="F12" s="16" t="s">
        <v>441</v>
      </c>
      <c r="G12" s="31">
        <v>53</v>
      </c>
      <c r="H12" s="31">
        <v>57</v>
      </c>
      <c r="I12" s="31">
        <f t="shared" si="0"/>
        <v>110</v>
      </c>
      <c r="J12" s="31">
        <v>54</v>
      </c>
      <c r="K12" s="31">
        <f t="shared" si="1"/>
        <v>164</v>
      </c>
      <c r="L12" s="192">
        <v>0</v>
      </c>
      <c r="M12" s="31">
        <f t="shared" si="2"/>
        <v>164</v>
      </c>
      <c r="N12" s="31">
        <v>54</v>
      </c>
      <c r="O12" s="31">
        <f t="shared" si="3"/>
        <v>218</v>
      </c>
      <c r="P12" s="31">
        <v>56</v>
      </c>
      <c r="Q12" s="31">
        <f t="shared" si="4"/>
        <v>274</v>
      </c>
      <c r="R12" s="31">
        <v>55</v>
      </c>
      <c r="S12" s="31">
        <f t="shared" si="5"/>
        <v>329</v>
      </c>
      <c r="T12" s="31">
        <v>61</v>
      </c>
      <c r="U12" s="32">
        <f t="shared" si="6"/>
        <v>390</v>
      </c>
    </row>
    <row r="13" spans="1:21" ht="13.5">
      <c r="A13" s="47">
        <v>12</v>
      </c>
      <c r="B13" s="14" t="s">
        <v>467</v>
      </c>
      <c r="C13" s="122"/>
      <c r="D13" s="14" t="s">
        <v>362</v>
      </c>
      <c r="E13" s="64" t="s">
        <v>468</v>
      </c>
      <c r="F13" s="16" t="s">
        <v>441</v>
      </c>
      <c r="G13" s="31">
        <v>48</v>
      </c>
      <c r="H13" s="31">
        <v>59</v>
      </c>
      <c r="I13" s="31">
        <f t="shared" si="0"/>
        <v>107</v>
      </c>
      <c r="J13" s="31">
        <v>52</v>
      </c>
      <c r="K13" s="31">
        <f t="shared" si="1"/>
        <v>159</v>
      </c>
      <c r="L13" s="192">
        <v>0</v>
      </c>
      <c r="M13" s="31">
        <f t="shared" si="2"/>
        <v>159</v>
      </c>
      <c r="N13" s="31">
        <v>57</v>
      </c>
      <c r="O13" s="31">
        <f t="shared" si="3"/>
        <v>216</v>
      </c>
      <c r="P13" s="31">
        <v>60</v>
      </c>
      <c r="Q13" s="31">
        <f t="shared" si="4"/>
        <v>276</v>
      </c>
      <c r="R13" s="31">
        <v>58</v>
      </c>
      <c r="S13" s="31">
        <f t="shared" si="5"/>
        <v>334</v>
      </c>
      <c r="T13" s="31">
        <v>55</v>
      </c>
      <c r="U13" s="32">
        <f t="shared" si="6"/>
        <v>389</v>
      </c>
    </row>
    <row r="14" spans="1:21" ht="13.5">
      <c r="A14" s="47">
        <v>13</v>
      </c>
      <c r="B14" s="14" t="s">
        <v>471</v>
      </c>
      <c r="C14" s="122"/>
      <c r="D14" s="14" t="s">
        <v>475</v>
      </c>
      <c r="E14" s="64" t="s">
        <v>476</v>
      </c>
      <c r="F14" s="16" t="s">
        <v>441</v>
      </c>
      <c r="G14" s="31">
        <v>45</v>
      </c>
      <c r="H14" s="31">
        <v>45</v>
      </c>
      <c r="I14" s="31">
        <f t="shared" si="0"/>
        <v>90</v>
      </c>
      <c r="J14" s="31">
        <v>46</v>
      </c>
      <c r="K14" s="31">
        <f t="shared" si="1"/>
        <v>136</v>
      </c>
      <c r="L14" s="31">
        <v>50</v>
      </c>
      <c r="M14" s="31">
        <f t="shared" si="2"/>
        <v>186</v>
      </c>
      <c r="N14" s="31">
        <v>44</v>
      </c>
      <c r="O14" s="31">
        <f t="shared" si="3"/>
        <v>230</v>
      </c>
      <c r="P14" s="31">
        <v>47</v>
      </c>
      <c r="Q14" s="31">
        <f t="shared" si="4"/>
        <v>277</v>
      </c>
      <c r="R14" s="31">
        <v>47</v>
      </c>
      <c r="S14" s="31">
        <f t="shared" si="5"/>
        <v>324</v>
      </c>
      <c r="T14" s="31">
        <v>48</v>
      </c>
      <c r="U14" s="32">
        <f t="shared" si="6"/>
        <v>372</v>
      </c>
    </row>
    <row r="15" spans="1:21" ht="13.5">
      <c r="A15" s="47">
        <v>14</v>
      </c>
      <c r="B15" s="14" t="s">
        <v>457</v>
      </c>
      <c r="C15" s="122"/>
      <c r="D15" s="14" t="s">
        <v>105</v>
      </c>
      <c r="E15" s="64">
        <v>806019067</v>
      </c>
      <c r="F15" s="16" t="s">
        <v>441</v>
      </c>
      <c r="G15" s="31">
        <v>58</v>
      </c>
      <c r="H15" s="31">
        <v>63</v>
      </c>
      <c r="I15" s="31">
        <f t="shared" si="0"/>
        <v>121</v>
      </c>
      <c r="J15" s="192">
        <v>0</v>
      </c>
      <c r="K15" s="31">
        <f t="shared" si="1"/>
        <v>121</v>
      </c>
      <c r="L15" s="31">
        <v>58</v>
      </c>
      <c r="M15" s="31">
        <f t="shared" si="2"/>
        <v>179</v>
      </c>
      <c r="N15" s="31">
        <v>61</v>
      </c>
      <c r="O15" s="31">
        <f t="shared" si="3"/>
        <v>240</v>
      </c>
      <c r="P15" s="31">
        <v>59</v>
      </c>
      <c r="Q15" s="31">
        <f t="shared" si="4"/>
        <v>299</v>
      </c>
      <c r="R15" s="31">
        <v>60</v>
      </c>
      <c r="S15" s="31">
        <f t="shared" si="5"/>
        <v>359</v>
      </c>
      <c r="T15" s="192">
        <v>0</v>
      </c>
      <c r="U15" s="32">
        <f t="shared" si="6"/>
        <v>359</v>
      </c>
    </row>
    <row r="16" spans="1:21" ht="13.5">
      <c r="A16" s="47">
        <v>15</v>
      </c>
      <c r="B16" s="21" t="s">
        <v>432</v>
      </c>
      <c r="C16" s="21"/>
      <c r="D16" s="21" t="s">
        <v>474</v>
      </c>
      <c r="E16" s="90">
        <v>883101027</v>
      </c>
      <c r="F16" s="9" t="s">
        <v>441</v>
      </c>
      <c r="G16" s="192">
        <v>0</v>
      </c>
      <c r="H16" s="31">
        <v>50</v>
      </c>
      <c r="I16" s="31">
        <f t="shared" si="0"/>
        <v>50</v>
      </c>
      <c r="J16" s="31">
        <v>49</v>
      </c>
      <c r="K16" s="31">
        <f t="shared" si="1"/>
        <v>99</v>
      </c>
      <c r="L16" s="31">
        <v>51</v>
      </c>
      <c r="M16" s="31">
        <f t="shared" si="2"/>
        <v>150</v>
      </c>
      <c r="N16" s="31">
        <v>50</v>
      </c>
      <c r="O16" s="31">
        <f t="shared" si="3"/>
        <v>200</v>
      </c>
      <c r="P16" s="31">
        <v>54</v>
      </c>
      <c r="Q16" s="31">
        <f t="shared" si="4"/>
        <v>254</v>
      </c>
      <c r="R16" s="31">
        <v>50</v>
      </c>
      <c r="S16" s="31">
        <f t="shared" si="5"/>
        <v>304</v>
      </c>
      <c r="T16" s="31">
        <v>54</v>
      </c>
      <c r="U16" s="32">
        <f t="shared" si="6"/>
        <v>358</v>
      </c>
    </row>
    <row r="17" spans="1:21" ht="13.5">
      <c r="A17" s="47">
        <v>16</v>
      </c>
      <c r="B17" s="14" t="s">
        <v>460</v>
      </c>
      <c r="C17" s="122"/>
      <c r="D17" s="14" t="s">
        <v>362</v>
      </c>
      <c r="E17" s="64">
        <v>883080082</v>
      </c>
      <c r="F17" s="9" t="s">
        <v>441</v>
      </c>
      <c r="G17" s="31">
        <v>54</v>
      </c>
      <c r="H17" s="31">
        <v>61</v>
      </c>
      <c r="I17" s="31">
        <f t="shared" si="0"/>
        <v>115</v>
      </c>
      <c r="J17" s="31">
        <v>57</v>
      </c>
      <c r="K17" s="31">
        <f t="shared" si="1"/>
        <v>172</v>
      </c>
      <c r="L17" s="192">
        <v>0</v>
      </c>
      <c r="M17" s="31">
        <f t="shared" si="2"/>
        <v>172</v>
      </c>
      <c r="N17" s="31">
        <v>56</v>
      </c>
      <c r="O17" s="31">
        <f t="shared" si="3"/>
        <v>228</v>
      </c>
      <c r="P17" s="31">
        <v>58</v>
      </c>
      <c r="Q17" s="31">
        <f t="shared" si="4"/>
        <v>286</v>
      </c>
      <c r="R17" s="192">
        <v>0</v>
      </c>
      <c r="S17" s="31">
        <f t="shared" si="5"/>
        <v>286</v>
      </c>
      <c r="T17" s="31">
        <v>62</v>
      </c>
      <c r="U17" s="32">
        <f t="shared" si="6"/>
        <v>348</v>
      </c>
    </row>
    <row r="18" spans="1:21" ht="13.5">
      <c r="A18" s="47">
        <v>17</v>
      </c>
      <c r="B18" s="14" t="s">
        <v>472</v>
      </c>
      <c r="C18" s="122"/>
      <c r="D18" s="14" t="s">
        <v>105</v>
      </c>
      <c r="E18" s="64">
        <v>806019185</v>
      </c>
      <c r="F18" s="9" t="s">
        <v>441</v>
      </c>
      <c r="G18" s="31">
        <v>57</v>
      </c>
      <c r="H18" s="31">
        <v>55</v>
      </c>
      <c r="I18" s="31">
        <f t="shared" si="0"/>
        <v>112</v>
      </c>
      <c r="J18" s="31">
        <v>59</v>
      </c>
      <c r="K18" s="31">
        <f t="shared" si="1"/>
        <v>171</v>
      </c>
      <c r="L18" s="192">
        <v>0</v>
      </c>
      <c r="M18" s="192">
        <f t="shared" si="2"/>
        <v>171</v>
      </c>
      <c r="N18" s="192">
        <v>0</v>
      </c>
      <c r="O18" s="31">
        <f t="shared" si="3"/>
        <v>171</v>
      </c>
      <c r="P18" s="31">
        <v>57</v>
      </c>
      <c r="Q18" s="31">
        <f t="shared" si="4"/>
        <v>228</v>
      </c>
      <c r="R18" s="31">
        <v>62</v>
      </c>
      <c r="S18" s="31">
        <f t="shared" si="5"/>
        <v>290</v>
      </c>
      <c r="T18" s="31">
        <v>56</v>
      </c>
      <c r="U18" s="32">
        <f t="shared" si="6"/>
        <v>346</v>
      </c>
    </row>
    <row r="19" spans="1:21" ht="13.5">
      <c r="A19" s="47">
        <v>18</v>
      </c>
      <c r="B19" s="14" t="s">
        <v>444</v>
      </c>
      <c r="C19" s="122"/>
      <c r="D19" s="21" t="s">
        <v>499</v>
      </c>
      <c r="E19" s="64">
        <v>806084092</v>
      </c>
      <c r="F19" s="9" t="s">
        <v>441</v>
      </c>
      <c r="G19" s="31">
        <v>70</v>
      </c>
      <c r="H19" s="192">
        <v>0</v>
      </c>
      <c r="I19" s="31">
        <f t="shared" si="0"/>
        <v>70</v>
      </c>
      <c r="J19" s="31">
        <v>0</v>
      </c>
      <c r="K19" s="31">
        <f t="shared" si="1"/>
        <v>70</v>
      </c>
      <c r="L19" s="31">
        <v>70</v>
      </c>
      <c r="M19" s="31">
        <f t="shared" si="2"/>
        <v>140</v>
      </c>
      <c r="N19" s="31">
        <v>62</v>
      </c>
      <c r="O19" s="31">
        <f t="shared" si="3"/>
        <v>202</v>
      </c>
      <c r="P19" s="31">
        <v>64</v>
      </c>
      <c r="Q19" s="31">
        <f t="shared" si="4"/>
        <v>266</v>
      </c>
      <c r="R19" s="31">
        <v>0</v>
      </c>
      <c r="S19" s="31">
        <f t="shared" si="5"/>
        <v>266</v>
      </c>
      <c r="T19" s="31">
        <v>60</v>
      </c>
      <c r="U19" s="32">
        <f t="shared" si="6"/>
        <v>326</v>
      </c>
    </row>
    <row r="20" spans="1:21" ht="13.5">
      <c r="A20" s="47">
        <v>19</v>
      </c>
      <c r="B20" s="21" t="s">
        <v>435</v>
      </c>
      <c r="C20" s="21"/>
      <c r="D20" s="21" t="s">
        <v>190</v>
      </c>
      <c r="E20" s="90">
        <v>883085062</v>
      </c>
      <c r="F20" s="9" t="s">
        <v>441</v>
      </c>
      <c r="G20" s="192">
        <v>0</v>
      </c>
      <c r="H20" s="31">
        <v>49</v>
      </c>
      <c r="I20" s="31">
        <f t="shared" si="0"/>
        <v>49</v>
      </c>
      <c r="J20" s="31">
        <v>45</v>
      </c>
      <c r="K20" s="31">
        <f t="shared" si="1"/>
        <v>94</v>
      </c>
      <c r="L20" s="31">
        <v>49</v>
      </c>
      <c r="M20" s="31">
        <f t="shared" si="2"/>
        <v>143</v>
      </c>
      <c r="N20" s="31">
        <v>43</v>
      </c>
      <c r="O20" s="31">
        <f t="shared" si="3"/>
        <v>186</v>
      </c>
      <c r="P20" s="31">
        <v>48</v>
      </c>
      <c r="Q20" s="31">
        <f t="shared" si="4"/>
        <v>234</v>
      </c>
      <c r="R20" s="31">
        <v>48</v>
      </c>
      <c r="S20" s="31">
        <f t="shared" si="5"/>
        <v>282</v>
      </c>
      <c r="T20" s="221">
        <v>43</v>
      </c>
      <c r="U20" s="32">
        <f t="shared" si="6"/>
        <v>325</v>
      </c>
    </row>
    <row r="21" spans="1:21" ht="13.5">
      <c r="A21" s="47">
        <v>20</v>
      </c>
      <c r="B21" s="14" t="s">
        <v>464</v>
      </c>
      <c r="C21" s="122"/>
      <c r="D21" s="14" t="s">
        <v>76</v>
      </c>
      <c r="E21" s="64">
        <v>883036015</v>
      </c>
      <c r="F21" s="9" t="s">
        <v>441</v>
      </c>
      <c r="G21" s="31">
        <v>50</v>
      </c>
      <c r="H21" s="31">
        <v>60</v>
      </c>
      <c r="I21" s="31">
        <f t="shared" si="0"/>
        <v>110</v>
      </c>
      <c r="J21" s="192">
        <v>0</v>
      </c>
      <c r="K21" s="31">
        <f t="shared" si="1"/>
        <v>110</v>
      </c>
      <c r="L21" s="31">
        <v>52</v>
      </c>
      <c r="M21" s="31">
        <f t="shared" si="2"/>
        <v>162</v>
      </c>
      <c r="N21" s="192">
        <v>0</v>
      </c>
      <c r="O21" s="31">
        <f t="shared" si="3"/>
        <v>162</v>
      </c>
      <c r="P21" s="31">
        <v>53</v>
      </c>
      <c r="Q21" s="31">
        <f t="shared" si="4"/>
        <v>215</v>
      </c>
      <c r="R21" s="31">
        <v>57</v>
      </c>
      <c r="S21" s="31">
        <f t="shared" si="5"/>
        <v>272</v>
      </c>
      <c r="T21" s="31">
        <v>52</v>
      </c>
      <c r="U21" s="32">
        <f t="shared" si="6"/>
        <v>324</v>
      </c>
    </row>
    <row r="22" spans="1:21" ht="13.5">
      <c r="A22" s="47">
        <v>21</v>
      </c>
      <c r="B22" s="21" t="s">
        <v>606</v>
      </c>
      <c r="C22" s="21"/>
      <c r="D22" s="21" t="s">
        <v>145</v>
      </c>
      <c r="E22" s="90">
        <v>883122038</v>
      </c>
      <c r="F22" s="9" t="s">
        <v>441</v>
      </c>
      <c r="G22" s="192">
        <v>0</v>
      </c>
      <c r="H22" s="31">
        <v>54</v>
      </c>
      <c r="I22" s="31">
        <f t="shared" si="0"/>
        <v>54</v>
      </c>
      <c r="J22" s="31">
        <v>56</v>
      </c>
      <c r="K22" s="31">
        <f t="shared" si="1"/>
        <v>110</v>
      </c>
      <c r="L22" s="31">
        <v>54</v>
      </c>
      <c r="M22" s="31">
        <f t="shared" si="2"/>
        <v>164</v>
      </c>
      <c r="N22" s="31">
        <v>52</v>
      </c>
      <c r="O22" s="31">
        <f t="shared" si="3"/>
        <v>216</v>
      </c>
      <c r="P22" s="192">
        <v>0</v>
      </c>
      <c r="Q22" s="31">
        <f t="shared" si="4"/>
        <v>216</v>
      </c>
      <c r="R22" s="31">
        <v>49</v>
      </c>
      <c r="S22" s="31">
        <f t="shared" si="5"/>
        <v>265</v>
      </c>
      <c r="T22" s="31">
        <v>57</v>
      </c>
      <c r="U22" s="32">
        <f t="shared" si="6"/>
        <v>322</v>
      </c>
    </row>
    <row r="23" spans="1:21" ht="13.5">
      <c r="A23" s="47">
        <v>22</v>
      </c>
      <c r="B23" s="21" t="s">
        <v>601</v>
      </c>
      <c r="C23" s="21"/>
      <c r="D23" s="21" t="s">
        <v>145</v>
      </c>
      <c r="E23" s="90">
        <v>883122054</v>
      </c>
      <c r="F23" s="9" t="s">
        <v>441</v>
      </c>
      <c r="G23" s="192">
        <v>0</v>
      </c>
      <c r="H23" s="31">
        <v>51</v>
      </c>
      <c r="I23" s="31">
        <f t="shared" si="0"/>
        <v>51</v>
      </c>
      <c r="J23" s="192">
        <v>0</v>
      </c>
      <c r="K23" s="31">
        <f t="shared" si="1"/>
        <v>51</v>
      </c>
      <c r="L23" s="31">
        <v>53</v>
      </c>
      <c r="M23" s="31">
        <f t="shared" si="2"/>
        <v>104</v>
      </c>
      <c r="N23" s="31">
        <v>48</v>
      </c>
      <c r="O23" s="31">
        <f t="shared" si="3"/>
        <v>152</v>
      </c>
      <c r="P23" s="31">
        <v>52</v>
      </c>
      <c r="Q23" s="31">
        <f t="shared" si="4"/>
        <v>204</v>
      </c>
      <c r="R23" s="31">
        <v>53</v>
      </c>
      <c r="S23" s="31">
        <f t="shared" si="5"/>
        <v>257</v>
      </c>
      <c r="T23" s="31">
        <v>53</v>
      </c>
      <c r="U23" s="32">
        <f t="shared" si="6"/>
        <v>310</v>
      </c>
    </row>
    <row r="24" spans="1:21" ht="13.5">
      <c r="A24" s="47">
        <v>23</v>
      </c>
      <c r="B24" s="14" t="s">
        <v>447</v>
      </c>
      <c r="C24" s="122"/>
      <c r="D24" s="14" t="s">
        <v>448</v>
      </c>
      <c r="E24" s="64">
        <v>806004019</v>
      </c>
      <c r="F24" s="16" t="s">
        <v>441</v>
      </c>
      <c r="G24" s="31">
        <v>66</v>
      </c>
      <c r="H24" s="31">
        <v>75</v>
      </c>
      <c r="I24" s="31">
        <f t="shared" si="0"/>
        <v>141</v>
      </c>
      <c r="J24" s="31">
        <v>75</v>
      </c>
      <c r="K24" s="31">
        <f t="shared" si="1"/>
        <v>216</v>
      </c>
      <c r="L24" s="31">
        <v>75</v>
      </c>
      <c r="M24" s="31">
        <f t="shared" si="2"/>
        <v>291</v>
      </c>
      <c r="N24" s="192">
        <v>0</v>
      </c>
      <c r="O24" s="192">
        <f t="shared" si="3"/>
        <v>291</v>
      </c>
      <c r="P24" s="192">
        <v>0</v>
      </c>
      <c r="Q24" s="31">
        <f t="shared" si="4"/>
        <v>291</v>
      </c>
      <c r="R24" s="31">
        <v>0</v>
      </c>
      <c r="S24" s="31">
        <f t="shared" si="5"/>
        <v>291</v>
      </c>
      <c r="T24" s="31">
        <v>0</v>
      </c>
      <c r="U24" s="32">
        <f t="shared" si="6"/>
        <v>291</v>
      </c>
    </row>
    <row r="25" spans="1:21" ht="13.5">
      <c r="A25" s="47">
        <v>24</v>
      </c>
      <c r="B25" s="14" t="s">
        <v>462</v>
      </c>
      <c r="C25" s="122"/>
      <c r="D25" s="14" t="s">
        <v>753</v>
      </c>
      <c r="E25" s="64">
        <v>883052131</v>
      </c>
      <c r="F25" s="16" t="s">
        <v>441</v>
      </c>
      <c r="G25" s="31">
        <v>52</v>
      </c>
      <c r="H25" s="192">
        <v>0</v>
      </c>
      <c r="I25" s="31">
        <f t="shared" si="0"/>
        <v>52</v>
      </c>
      <c r="J25" s="31">
        <v>55</v>
      </c>
      <c r="K25" s="31">
        <f t="shared" si="1"/>
        <v>107</v>
      </c>
      <c r="L25" s="31">
        <v>56</v>
      </c>
      <c r="M25" s="31">
        <f t="shared" si="2"/>
        <v>163</v>
      </c>
      <c r="N25" s="192">
        <v>0</v>
      </c>
      <c r="O25" s="31">
        <f t="shared" si="3"/>
        <v>163</v>
      </c>
      <c r="P25" s="31">
        <v>55</v>
      </c>
      <c r="Q25" s="31">
        <f t="shared" si="4"/>
        <v>218</v>
      </c>
      <c r="R25" s="31">
        <v>56</v>
      </c>
      <c r="S25" s="31">
        <f t="shared" si="5"/>
        <v>274</v>
      </c>
      <c r="T25" s="31">
        <v>0</v>
      </c>
      <c r="U25" s="32">
        <f t="shared" si="6"/>
        <v>274</v>
      </c>
    </row>
    <row r="26" spans="1:21" ht="13.5">
      <c r="A26" s="47">
        <v>25</v>
      </c>
      <c r="B26" s="21" t="s">
        <v>530</v>
      </c>
      <c r="C26" s="21"/>
      <c r="D26" s="21" t="s">
        <v>519</v>
      </c>
      <c r="E26" s="90">
        <v>883122028</v>
      </c>
      <c r="F26" s="16" t="s">
        <v>441</v>
      </c>
      <c r="G26" s="192">
        <v>0</v>
      </c>
      <c r="H26" s="192">
        <v>0</v>
      </c>
      <c r="I26" s="31">
        <f t="shared" si="0"/>
        <v>0</v>
      </c>
      <c r="J26" s="31">
        <v>48</v>
      </c>
      <c r="K26" s="31">
        <f t="shared" si="1"/>
        <v>48</v>
      </c>
      <c r="L26" s="31">
        <v>0</v>
      </c>
      <c r="M26" s="31">
        <f t="shared" si="2"/>
        <v>48</v>
      </c>
      <c r="N26" s="31">
        <v>46</v>
      </c>
      <c r="O26" s="31">
        <f t="shared" si="3"/>
        <v>94</v>
      </c>
      <c r="P26" s="31">
        <v>50</v>
      </c>
      <c r="Q26" s="31">
        <f t="shared" si="4"/>
        <v>144</v>
      </c>
      <c r="R26" s="31">
        <v>51</v>
      </c>
      <c r="S26" s="31">
        <f t="shared" si="5"/>
        <v>195</v>
      </c>
      <c r="T26" s="31">
        <v>51</v>
      </c>
      <c r="U26" s="32">
        <f t="shared" si="6"/>
        <v>246</v>
      </c>
    </row>
    <row r="27" spans="1:21" ht="13.5">
      <c r="A27" s="47">
        <v>26</v>
      </c>
      <c r="B27" s="21" t="s">
        <v>533</v>
      </c>
      <c r="C27" s="21"/>
      <c r="D27" s="21" t="s">
        <v>518</v>
      </c>
      <c r="E27" s="90">
        <v>883102226</v>
      </c>
      <c r="F27" s="16" t="s">
        <v>441</v>
      </c>
      <c r="G27" s="192">
        <v>0</v>
      </c>
      <c r="H27" s="192">
        <v>0</v>
      </c>
      <c r="I27" s="31">
        <f t="shared" si="0"/>
        <v>0</v>
      </c>
      <c r="J27" s="31">
        <v>42</v>
      </c>
      <c r="K27" s="31">
        <f t="shared" si="1"/>
        <v>42</v>
      </c>
      <c r="L27" s="31">
        <v>48</v>
      </c>
      <c r="M27" s="31">
        <f t="shared" si="2"/>
        <v>90</v>
      </c>
      <c r="N27" s="31">
        <v>0</v>
      </c>
      <c r="O27" s="31">
        <f t="shared" si="3"/>
        <v>90</v>
      </c>
      <c r="P27" s="31">
        <v>46</v>
      </c>
      <c r="Q27" s="31">
        <f t="shared" si="4"/>
        <v>136</v>
      </c>
      <c r="R27" s="31">
        <v>45</v>
      </c>
      <c r="S27" s="31">
        <f t="shared" si="5"/>
        <v>181</v>
      </c>
      <c r="T27" s="31">
        <v>46</v>
      </c>
      <c r="U27" s="32">
        <f t="shared" si="6"/>
        <v>227</v>
      </c>
    </row>
    <row r="28" spans="1:21" ht="13.5">
      <c r="A28" s="47">
        <v>27</v>
      </c>
      <c r="B28" s="14" t="s">
        <v>452</v>
      </c>
      <c r="C28" s="122"/>
      <c r="D28" s="14" t="s">
        <v>453</v>
      </c>
      <c r="E28" s="64">
        <v>806071151</v>
      </c>
      <c r="F28" s="16" t="s">
        <v>441</v>
      </c>
      <c r="G28" s="31">
        <v>62</v>
      </c>
      <c r="H28" s="192">
        <v>0</v>
      </c>
      <c r="I28" s="31">
        <f t="shared" si="0"/>
        <v>62</v>
      </c>
      <c r="J28" s="192">
        <v>0</v>
      </c>
      <c r="K28" s="31">
        <f t="shared" si="1"/>
        <v>62</v>
      </c>
      <c r="L28" s="31">
        <v>63</v>
      </c>
      <c r="M28" s="31">
        <f t="shared" si="2"/>
        <v>125</v>
      </c>
      <c r="N28" s="31">
        <v>64</v>
      </c>
      <c r="O28" s="31">
        <f t="shared" si="3"/>
        <v>189</v>
      </c>
      <c r="P28" s="31">
        <v>0</v>
      </c>
      <c r="Q28" s="31">
        <f t="shared" si="4"/>
        <v>189</v>
      </c>
      <c r="R28" s="31">
        <v>0</v>
      </c>
      <c r="S28" s="31">
        <f t="shared" si="5"/>
        <v>189</v>
      </c>
      <c r="T28" s="31">
        <v>0</v>
      </c>
      <c r="U28" s="32">
        <f t="shared" si="6"/>
        <v>189</v>
      </c>
    </row>
    <row r="29" spans="1:21" ht="13.5">
      <c r="A29" s="47">
        <v>28</v>
      </c>
      <c r="B29" s="14" t="s">
        <v>456</v>
      </c>
      <c r="C29" s="122"/>
      <c r="D29" s="14" t="s">
        <v>448</v>
      </c>
      <c r="E29" s="90">
        <v>6147006</v>
      </c>
      <c r="F29" s="16" t="s">
        <v>441</v>
      </c>
      <c r="G29" s="31">
        <v>59</v>
      </c>
      <c r="H29" s="192">
        <v>0</v>
      </c>
      <c r="I29" s="31">
        <f t="shared" si="0"/>
        <v>59</v>
      </c>
      <c r="J29" s="31">
        <v>62</v>
      </c>
      <c r="K29" s="31">
        <f t="shared" si="1"/>
        <v>121</v>
      </c>
      <c r="L29" s="192">
        <v>0</v>
      </c>
      <c r="M29" s="31">
        <f t="shared" si="2"/>
        <v>121</v>
      </c>
      <c r="N29" s="31">
        <v>0</v>
      </c>
      <c r="O29" s="31">
        <f t="shared" si="3"/>
        <v>121</v>
      </c>
      <c r="P29" s="31">
        <v>0</v>
      </c>
      <c r="Q29" s="31">
        <f t="shared" si="4"/>
        <v>121</v>
      </c>
      <c r="R29" s="31">
        <v>61</v>
      </c>
      <c r="S29" s="31">
        <f t="shared" si="5"/>
        <v>182</v>
      </c>
      <c r="T29" s="31">
        <v>0</v>
      </c>
      <c r="U29" s="32">
        <f t="shared" si="6"/>
        <v>182</v>
      </c>
    </row>
    <row r="30" spans="1:21" ht="13.5">
      <c r="A30" s="47">
        <v>29</v>
      </c>
      <c r="B30" s="21" t="s">
        <v>527</v>
      </c>
      <c r="C30" s="21"/>
      <c r="D30" s="21" t="s">
        <v>519</v>
      </c>
      <c r="E30" s="90">
        <v>883122034</v>
      </c>
      <c r="F30" s="16" t="s">
        <v>441</v>
      </c>
      <c r="G30" s="192">
        <v>0</v>
      </c>
      <c r="H30" s="192">
        <v>0</v>
      </c>
      <c r="I30" s="31">
        <f t="shared" si="0"/>
        <v>0</v>
      </c>
      <c r="J30" s="31">
        <v>53</v>
      </c>
      <c r="K30" s="31">
        <f t="shared" si="1"/>
        <v>53</v>
      </c>
      <c r="L30" s="31">
        <v>0</v>
      </c>
      <c r="M30" s="31">
        <f t="shared" si="2"/>
        <v>53</v>
      </c>
      <c r="N30" s="31">
        <v>51</v>
      </c>
      <c r="O30" s="31">
        <f t="shared" si="3"/>
        <v>104</v>
      </c>
      <c r="P30" s="31">
        <v>0</v>
      </c>
      <c r="Q30" s="31">
        <f t="shared" si="4"/>
        <v>104</v>
      </c>
      <c r="R30" s="31">
        <v>52</v>
      </c>
      <c r="S30" s="31">
        <f t="shared" si="5"/>
        <v>156</v>
      </c>
      <c r="T30" s="31">
        <v>0</v>
      </c>
      <c r="U30" s="32">
        <f t="shared" si="6"/>
        <v>156</v>
      </c>
    </row>
    <row r="31" spans="1:21" ht="13.5">
      <c r="A31" s="47">
        <v>30</v>
      </c>
      <c r="B31" s="21" t="s">
        <v>603</v>
      </c>
      <c r="C31" s="21"/>
      <c r="D31" s="21" t="s">
        <v>437</v>
      </c>
      <c r="E31" s="90"/>
      <c r="F31" s="16" t="s">
        <v>441</v>
      </c>
      <c r="G31" s="192">
        <v>0</v>
      </c>
      <c r="H31" s="31">
        <v>47</v>
      </c>
      <c r="I31" s="31">
        <f t="shared" si="0"/>
        <v>47</v>
      </c>
      <c r="J31" s="192">
        <v>0</v>
      </c>
      <c r="K31" s="31">
        <f t="shared" si="1"/>
        <v>47</v>
      </c>
      <c r="L31" s="31">
        <v>0</v>
      </c>
      <c r="M31" s="31">
        <f t="shared" si="2"/>
        <v>47</v>
      </c>
      <c r="N31" s="31">
        <v>0</v>
      </c>
      <c r="O31" s="31">
        <f t="shared" si="3"/>
        <v>47</v>
      </c>
      <c r="P31" s="31">
        <v>49</v>
      </c>
      <c r="Q31" s="31">
        <f t="shared" si="4"/>
        <v>96</v>
      </c>
      <c r="R31" s="31">
        <v>0</v>
      </c>
      <c r="S31" s="31">
        <f t="shared" si="5"/>
        <v>96</v>
      </c>
      <c r="T31" s="31">
        <v>45</v>
      </c>
      <c r="U31" s="32">
        <f t="shared" si="6"/>
        <v>141</v>
      </c>
    </row>
    <row r="32" spans="1:21" ht="13.5">
      <c r="A32" s="47">
        <v>31</v>
      </c>
      <c r="B32" s="14" t="s">
        <v>470</v>
      </c>
      <c r="C32" s="122"/>
      <c r="D32" s="14" t="s">
        <v>105</v>
      </c>
      <c r="E32" s="64">
        <v>806015030</v>
      </c>
      <c r="F32" s="16" t="s">
        <v>441</v>
      </c>
      <c r="G32" s="31">
        <v>46</v>
      </c>
      <c r="H32" s="192">
        <v>0</v>
      </c>
      <c r="I32" s="31">
        <f t="shared" si="0"/>
        <v>46</v>
      </c>
      <c r="J32" s="192">
        <v>0</v>
      </c>
      <c r="K32" s="31">
        <f t="shared" si="1"/>
        <v>46</v>
      </c>
      <c r="L32" s="31">
        <v>0</v>
      </c>
      <c r="M32" s="31">
        <f t="shared" si="2"/>
        <v>46</v>
      </c>
      <c r="N32" s="31">
        <v>45</v>
      </c>
      <c r="O32" s="31">
        <f t="shared" si="3"/>
        <v>91</v>
      </c>
      <c r="P32" s="31">
        <v>0</v>
      </c>
      <c r="Q32" s="31">
        <f t="shared" si="4"/>
        <v>91</v>
      </c>
      <c r="R32" s="31">
        <v>0</v>
      </c>
      <c r="S32" s="31">
        <f t="shared" si="5"/>
        <v>91</v>
      </c>
      <c r="T32" s="31">
        <v>47</v>
      </c>
      <c r="U32" s="32">
        <f t="shared" si="6"/>
        <v>138</v>
      </c>
    </row>
    <row r="33" spans="1:21" ht="13.5">
      <c r="A33" s="47">
        <v>32</v>
      </c>
      <c r="B33" s="21" t="s">
        <v>600</v>
      </c>
      <c r="C33" s="21"/>
      <c r="D33" s="14" t="s">
        <v>453</v>
      </c>
      <c r="E33" s="90" t="s">
        <v>598</v>
      </c>
      <c r="F33" s="16" t="s">
        <v>441</v>
      </c>
      <c r="G33" s="192">
        <v>0</v>
      </c>
      <c r="H33" s="192">
        <v>0</v>
      </c>
      <c r="I33" s="31">
        <f t="shared" si="0"/>
        <v>0</v>
      </c>
      <c r="J33" s="31">
        <v>0</v>
      </c>
      <c r="K33" s="31">
        <f t="shared" si="1"/>
        <v>0</v>
      </c>
      <c r="L33" s="31">
        <v>62</v>
      </c>
      <c r="M33" s="31">
        <f t="shared" si="2"/>
        <v>62</v>
      </c>
      <c r="N33" s="31">
        <v>66</v>
      </c>
      <c r="O33" s="31">
        <f t="shared" si="3"/>
        <v>128</v>
      </c>
      <c r="P33" s="31">
        <v>0</v>
      </c>
      <c r="Q33" s="31">
        <f t="shared" si="4"/>
        <v>128</v>
      </c>
      <c r="R33" s="31">
        <v>0</v>
      </c>
      <c r="S33" s="31">
        <f t="shared" si="5"/>
        <v>128</v>
      </c>
      <c r="T33" s="31">
        <v>0</v>
      </c>
      <c r="U33" s="32">
        <f t="shared" si="6"/>
        <v>128</v>
      </c>
    </row>
    <row r="34" spans="1:21" ht="13.5">
      <c r="A34" s="47">
        <v>33</v>
      </c>
      <c r="B34" s="20" t="s">
        <v>790</v>
      </c>
      <c r="C34" s="20" t="s">
        <v>251</v>
      </c>
      <c r="D34" s="20" t="s">
        <v>577</v>
      </c>
      <c r="E34" s="90"/>
      <c r="F34" s="16" t="s">
        <v>441</v>
      </c>
      <c r="G34" s="191">
        <v>0</v>
      </c>
      <c r="H34" s="192">
        <v>0</v>
      </c>
      <c r="I34" s="31">
        <f t="shared" si="0"/>
        <v>0</v>
      </c>
      <c r="J34" s="31">
        <v>0</v>
      </c>
      <c r="K34" s="31">
        <f t="shared" si="1"/>
        <v>0</v>
      </c>
      <c r="L34" s="31">
        <v>0</v>
      </c>
      <c r="M34" s="31">
        <f t="shared" si="2"/>
        <v>0</v>
      </c>
      <c r="N34" s="31">
        <v>0</v>
      </c>
      <c r="O34" s="31">
        <f t="shared" si="3"/>
        <v>0</v>
      </c>
      <c r="P34" s="31">
        <v>51</v>
      </c>
      <c r="Q34" s="31">
        <f t="shared" si="4"/>
        <v>51</v>
      </c>
      <c r="R34" s="31">
        <v>0</v>
      </c>
      <c r="S34" s="31">
        <f aca="true" t="shared" si="7" ref="S34:S65">SUM(Q34:R34)</f>
        <v>51</v>
      </c>
      <c r="T34" s="31">
        <v>50</v>
      </c>
      <c r="U34" s="32">
        <f aca="true" t="shared" si="8" ref="U34:U65">SUM(S34:T34)</f>
        <v>101</v>
      </c>
    </row>
    <row r="35" spans="1:21" ht="13.5">
      <c r="A35" s="47">
        <v>34</v>
      </c>
      <c r="B35" s="20" t="s">
        <v>752</v>
      </c>
      <c r="C35" s="20" t="s">
        <v>251</v>
      </c>
      <c r="D35" s="14" t="s">
        <v>105</v>
      </c>
      <c r="E35" s="90">
        <v>806019009</v>
      </c>
      <c r="F35" s="16" t="s">
        <v>441</v>
      </c>
      <c r="G35" s="192">
        <v>0</v>
      </c>
      <c r="H35" s="192">
        <v>0</v>
      </c>
      <c r="I35" s="31">
        <f t="shared" si="0"/>
        <v>0</v>
      </c>
      <c r="J35" s="31">
        <v>0</v>
      </c>
      <c r="K35" s="31">
        <f t="shared" si="1"/>
        <v>0</v>
      </c>
      <c r="L35" s="31">
        <v>0</v>
      </c>
      <c r="M35" s="31">
        <f t="shared" si="2"/>
        <v>0</v>
      </c>
      <c r="N35" s="31">
        <v>47</v>
      </c>
      <c r="O35" s="31">
        <f t="shared" si="3"/>
        <v>47</v>
      </c>
      <c r="P35" s="31">
        <v>0</v>
      </c>
      <c r="Q35" s="31">
        <f t="shared" si="4"/>
        <v>47</v>
      </c>
      <c r="R35" s="31">
        <v>54</v>
      </c>
      <c r="S35" s="31">
        <f t="shared" si="7"/>
        <v>101</v>
      </c>
      <c r="T35" s="31">
        <v>0</v>
      </c>
      <c r="U35" s="32">
        <f t="shared" si="8"/>
        <v>101</v>
      </c>
    </row>
    <row r="36" spans="1:21" ht="13.5">
      <c r="A36" s="47">
        <v>35</v>
      </c>
      <c r="B36" s="21" t="s">
        <v>439</v>
      </c>
      <c r="C36" s="21"/>
      <c r="D36" s="21" t="s">
        <v>499</v>
      </c>
      <c r="E36" s="90"/>
      <c r="F36" s="16" t="s">
        <v>441</v>
      </c>
      <c r="G36" s="192">
        <v>0</v>
      </c>
      <c r="H36" s="31">
        <v>46</v>
      </c>
      <c r="I36" s="31">
        <f t="shared" si="0"/>
        <v>46</v>
      </c>
      <c r="J36" s="31">
        <v>44</v>
      </c>
      <c r="K36" s="31">
        <f t="shared" si="1"/>
        <v>90</v>
      </c>
      <c r="L36" s="192">
        <v>0</v>
      </c>
      <c r="M36" s="31">
        <f t="shared" si="2"/>
        <v>90</v>
      </c>
      <c r="N36" s="31">
        <v>0</v>
      </c>
      <c r="O36" s="31">
        <f t="shared" si="3"/>
        <v>90</v>
      </c>
      <c r="P36" s="31">
        <v>0</v>
      </c>
      <c r="Q36" s="31">
        <f t="shared" si="4"/>
        <v>90</v>
      </c>
      <c r="R36" s="31">
        <v>0</v>
      </c>
      <c r="S36" s="31">
        <f t="shared" si="7"/>
        <v>90</v>
      </c>
      <c r="T36" s="31">
        <v>0</v>
      </c>
      <c r="U36" s="32">
        <f t="shared" si="8"/>
        <v>90</v>
      </c>
    </row>
    <row r="37" spans="1:21" ht="13.5">
      <c r="A37" s="47">
        <v>36</v>
      </c>
      <c r="B37" s="14" t="s">
        <v>442</v>
      </c>
      <c r="C37" s="122"/>
      <c r="D37" s="14" t="s">
        <v>10</v>
      </c>
      <c r="E37" s="64">
        <v>2184117545</v>
      </c>
      <c r="F37" s="16" t="s">
        <v>441</v>
      </c>
      <c r="G37" s="89">
        <v>85</v>
      </c>
      <c r="H37" s="192">
        <v>0</v>
      </c>
      <c r="I37" s="31">
        <f t="shared" si="0"/>
        <v>85</v>
      </c>
      <c r="J37" s="192">
        <v>0</v>
      </c>
      <c r="K37" s="31">
        <f t="shared" si="1"/>
        <v>85</v>
      </c>
      <c r="L37" s="31">
        <v>0</v>
      </c>
      <c r="M37" s="31">
        <f t="shared" si="2"/>
        <v>85</v>
      </c>
      <c r="N37" s="31">
        <v>0</v>
      </c>
      <c r="O37" s="31">
        <f t="shared" si="3"/>
        <v>85</v>
      </c>
      <c r="P37" s="31">
        <v>0</v>
      </c>
      <c r="Q37" s="31">
        <f t="shared" si="4"/>
        <v>85</v>
      </c>
      <c r="R37" s="31">
        <v>0</v>
      </c>
      <c r="S37" s="31">
        <f t="shared" si="7"/>
        <v>85</v>
      </c>
      <c r="T37" s="31">
        <v>0</v>
      </c>
      <c r="U37" s="32">
        <f t="shared" si="8"/>
        <v>85</v>
      </c>
    </row>
    <row r="38" spans="1:21" ht="13.5">
      <c r="A38" s="47">
        <v>37</v>
      </c>
      <c r="B38" s="14" t="s">
        <v>445</v>
      </c>
      <c r="C38" s="122"/>
      <c r="D38" s="14" t="s">
        <v>446</v>
      </c>
      <c r="E38" s="64">
        <v>751013361</v>
      </c>
      <c r="F38" s="16" t="s">
        <v>441</v>
      </c>
      <c r="G38" s="89">
        <v>68</v>
      </c>
      <c r="H38" s="192">
        <v>0</v>
      </c>
      <c r="I38" s="31">
        <f t="shared" si="0"/>
        <v>68</v>
      </c>
      <c r="J38" s="192">
        <v>0</v>
      </c>
      <c r="K38" s="31">
        <f t="shared" si="1"/>
        <v>68</v>
      </c>
      <c r="L38" s="31">
        <v>0</v>
      </c>
      <c r="M38" s="31">
        <f t="shared" si="2"/>
        <v>68</v>
      </c>
      <c r="N38" s="31">
        <v>0</v>
      </c>
      <c r="O38" s="31">
        <f t="shared" si="3"/>
        <v>68</v>
      </c>
      <c r="P38" s="31">
        <v>0</v>
      </c>
      <c r="Q38" s="31">
        <f t="shared" si="4"/>
        <v>68</v>
      </c>
      <c r="R38" s="31">
        <v>0</v>
      </c>
      <c r="S38" s="31">
        <f t="shared" si="7"/>
        <v>68</v>
      </c>
      <c r="T38" s="31">
        <v>0</v>
      </c>
      <c r="U38" s="32">
        <f t="shared" si="8"/>
        <v>68</v>
      </c>
    </row>
    <row r="39" spans="1:21" ht="13.5">
      <c r="A39" s="47">
        <v>38</v>
      </c>
      <c r="B39" s="14" t="s">
        <v>449</v>
      </c>
      <c r="C39" s="122"/>
      <c r="D39" s="14" t="s">
        <v>450</v>
      </c>
      <c r="E39" s="64">
        <v>2184117007</v>
      </c>
      <c r="F39" s="16" t="s">
        <v>441</v>
      </c>
      <c r="G39" s="89">
        <v>64</v>
      </c>
      <c r="H39" s="192">
        <v>0</v>
      </c>
      <c r="I39" s="31">
        <f t="shared" si="0"/>
        <v>64</v>
      </c>
      <c r="J39" s="192">
        <v>0</v>
      </c>
      <c r="K39" s="31">
        <f t="shared" si="1"/>
        <v>64</v>
      </c>
      <c r="L39" s="31">
        <v>0</v>
      </c>
      <c r="M39" s="31">
        <f t="shared" si="2"/>
        <v>64</v>
      </c>
      <c r="N39" s="31">
        <v>0</v>
      </c>
      <c r="O39" s="31">
        <f t="shared" si="3"/>
        <v>64</v>
      </c>
      <c r="P39" s="31">
        <v>0</v>
      </c>
      <c r="Q39" s="31">
        <f t="shared" si="4"/>
        <v>64</v>
      </c>
      <c r="R39" s="31">
        <v>0</v>
      </c>
      <c r="S39" s="31">
        <f t="shared" si="7"/>
        <v>64</v>
      </c>
      <c r="T39" s="31">
        <v>0</v>
      </c>
      <c r="U39" s="32">
        <f t="shared" si="8"/>
        <v>64</v>
      </c>
    </row>
    <row r="40" spans="1:21" ht="13.5">
      <c r="A40" s="47">
        <v>39</v>
      </c>
      <c r="B40" s="20" t="s">
        <v>747</v>
      </c>
      <c r="C40" s="20" t="s">
        <v>251</v>
      </c>
      <c r="D40" s="20" t="s">
        <v>748</v>
      </c>
      <c r="E40" s="90">
        <v>81806091191</v>
      </c>
      <c r="F40" s="16" t="s">
        <v>441</v>
      </c>
      <c r="G40" s="193">
        <v>0</v>
      </c>
      <c r="H40" s="192">
        <v>0</v>
      </c>
      <c r="I40" s="31">
        <f t="shared" si="0"/>
        <v>0</v>
      </c>
      <c r="J40" s="31">
        <v>0</v>
      </c>
      <c r="K40" s="31">
        <f t="shared" si="1"/>
        <v>0</v>
      </c>
      <c r="L40" s="31">
        <v>0</v>
      </c>
      <c r="M40" s="31">
        <f t="shared" si="2"/>
        <v>0</v>
      </c>
      <c r="N40" s="31">
        <v>60</v>
      </c>
      <c r="O40" s="31">
        <f t="shared" si="3"/>
        <v>60</v>
      </c>
      <c r="P40" s="31">
        <v>0</v>
      </c>
      <c r="Q40" s="31">
        <f t="shared" si="4"/>
        <v>60</v>
      </c>
      <c r="R40" s="31">
        <v>0</v>
      </c>
      <c r="S40" s="31">
        <f t="shared" si="7"/>
        <v>60</v>
      </c>
      <c r="T40" s="31">
        <v>0</v>
      </c>
      <c r="U40" s="32">
        <f t="shared" si="8"/>
        <v>60</v>
      </c>
    </row>
    <row r="41" spans="1:21" ht="13.5">
      <c r="A41" s="47">
        <v>40</v>
      </c>
      <c r="B41" s="21" t="s">
        <v>602</v>
      </c>
      <c r="C41" s="21"/>
      <c r="D41" s="14" t="s">
        <v>10</v>
      </c>
      <c r="E41" s="90" t="s">
        <v>599</v>
      </c>
      <c r="F41" s="16" t="s">
        <v>441</v>
      </c>
      <c r="G41" s="193">
        <v>0</v>
      </c>
      <c r="H41" s="192">
        <v>0</v>
      </c>
      <c r="I41" s="31">
        <f t="shared" si="0"/>
        <v>0</v>
      </c>
      <c r="J41" s="31">
        <v>0</v>
      </c>
      <c r="K41" s="31">
        <f t="shared" si="1"/>
        <v>0</v>
      </c>
      <c r="L41" s="31">
        <v>57</v>
      </c>
      <c r="M41" s="31">
        <f t="shared" si="2"/>
        <v>57</v>
      </c>
      <c r="N41" s="31">
        <v>0</v>
      </c>
      <c r="O41" s="31">
        <f t="shared" si="3"/>
        <v>57</v>
      </c>
      <c r="P41" s="31">
        <v>0</v>
      </c>
      <c r="Q41" s="31">
        <f t="shared" si="4"/>
        <v>57</v>
      </c>
      <c r="R41" s="31">
        <v>0</v>
      </c>
      <c r="S41" s="31">
        <f t="shared" si="7"/>
        <v>57</v>
      </c>
      <c r="T41" s="31">
        <v>0</v>
      </c>
      <c r="U41" s="32">
        <f t="shared" si="8"/>
        <v>57</v>
      </c>
    </row>
    <row r="42" spans="1:21" ht="13.5">
      <c r="A42" s="47">
        <v>41</v>
      </c>
      <c r="B42" s="20" t="s">
        <v>749</v>
      </c>
      <c r="C42" s="20" t="s">
        <v>251</v>
      </c>
      <c r="D42" s="20" t="s">
        <v>665</v>
      </c>
      <c r="E42" s="90">
        <v>883098001</v>
      </c>
      <c r="F42" s="16" t="s">
        <v>441</v>
      </c>
      <c r="G42" s="193">
        <v>0</v>
      </c>
      <c r="H42" s="192">
        <v>0</v>
      </c>
      <c r="I42" s="31">
        <f t="shared" si="0"/>
        <v>0</v>
      </c>
      <c r="J42" s="31">
        <v>0</v>
      </c>
      <c r="K42" s="31">
        <f t="shared" si="1"/>
        <v>0</v>
      </c>
      <c r="L42" s="31">
        <v>0</v>
      </c>
      <c r="M42" s="31">
        <f t="shared" si="2"/>
        <v>0</v>
      </c>
      <c r="N42" s="31">
        <v>55</v>
      </c>
      <c r="O42" s="31">
        <f t="shared" si="3"/>
        <v>55</v>
      </c>
      <c r="P42" s="31">
        <v>0</v>
      </c>
      <c r="Q42" s="31">
        <f t="shared" si="4"/>
        <v>55</v>
      </c>
      <c r="R42" s="31">
        <v>0</v>
      </c>
      <c r="S42" s="31">
        <f t="shared" si="7"/>
        <v>55</v>
      </c>
      <c r="T42" s="31">
        <v>0</v>
      </c>
      <c r="U42" s="32">
        <f t="shared" si="8"/>
        <v>55</v>
      </c>
    </row>
    <row r="43" spans="1:21" ht="13.5">
      <c r="A43" s="47">
        <v>42</v>
      </c>
      <c r="B43" s="21" t="s">
        <v>604</v>
      </c>
      <c r="C43" s="21"/>
      <c r="D43" s="21" t="s">
        <v>427</v>
      </c>
      <c r="E43" s="90"/>
      <c r="F43" s="16" t="s">
        <v>441</v>
      </c>
      <c r="G43" s="193">
        <v>0</v>
      </c>
      <c r="H43" s="31">
        <v>53</v>
      </c>
      <c r="I43" s="31">
        <f t="shared" si="0"/>
        <v>53</v>
      </c>
      <c r="J43" s="192">
        <v>0</v>
      </c>
      <c r="K43" s="31">
        <f t="shared" si="1"/>
        <v>53</v>
      </c>
      <c r="L43" s="31">
        <v>0</v>
      </c>
      <c r="M43" s="31">
        <f t="shared" si="2"/>
        <v>53</v>
      </c>
      <c r="N43" s="31">
        <v>0</v>
      </c>
      <c r="O43" s="31">
        <f t="shared" si="3"/>
        <v>53</v>
      </c>
      <c r="P43" s="31">
        <v>0</v>
      </c>
      <c r="Q43" s="31">
        <f t="shared" si="4"/>
        <v>53</v>
      </c>
      <c r="R43" s="31">
        <v>0</v>
      </c>
      <c r="S43" s="31">
        <f t="shared" si="7"/>
        <v>53</v>
      </c>
      <c r="T43" s="31">
        <v>0</v>
      </c>
      <c r="U43" s="32">
        <f t="shared" si="8"/>
        <v>53</v>
      </c>
    </row>
    <row r="44" spans="1:21" ht="13.5">
      <c r="A44" s="47">
        <v>43</v>
      </c>
      <c r="B44" s="14" t="s">
        <v>463</v>
      </c>
      <c r="C44" s="122"/>
      <c r="D44" s="14" t="s">
        <v>59</v>
      </c>
      <c r="E44" s="64">
        <v>883009043</v>
      </c>
      <c r="F44" s="16" t="s">
        <v>441</v>
      </c>
      <c r="G44" s="89">
        <v>51</v>
      </c>
      <c r="H44" s="192">
        <v>0</v>
      </c>
      <c r="I44" s="31">
        <f t="shared" si="0"/>
        <v>51</v>
      </c>
      <c r="J44" s="192">
        <v>0</v>
      </c>
      <c r="K44" s="31">
        <f t="shared" si="1"/>
        <v>51</v>
      </c>
      <c r="L44" s="31">
        <v>0</v>
      </c>
      <c r="M44" s="31">
        <f t="shared" si="2"/>
        <v>51</v>
      </c>
      <c r="N44" s="31">
        <v>0</v>
      </c>
      <c r="O44" s="31">
        <f t="shared" si="3"/>
        <v>51</v>
      </c>
      <c r="P44" s="31">
        <v>0</v>
      </c>
      <c r="Q44" s="31">
        <f t="shared" si="4"/>
        <v>51</v>
      </c>
      <c r="R44" s="31">
        <v>0</v>
      </c>
      <c r="S44" s="31">
        <f t="shared" si="7"/>
        <v>51</v>
      </c>
      <c r="T44" s="31">
        <v>0</v>
      </c>
      <c r="U44" s="32">
        <f t="shared" si="8"/>
        <v>51</v>
      </c>
    </row>
    <row r="45" spans="1:21" ht="13.5">
      <c r="A45" s="47">
        <v>44</v>
      </c>
      <c r="B45" s="21" t="s">
        <v>528</v>
      </c>
      <c r="C45" s="21"/>
      <c r="D45" s="21" t="s">
        <v>499</v>
      </c>
      <c r="E45" s="90">
        <v>806084212</v>
      </c>
      <c r="F45" s="16" t="s">
        <v>441</v>
      </c>
      <c r="G45" s="193">
        <v>0</v>
      </c>
      <c r="H45" s="192">
        <v>0</v>
      </c>
      <c r="I45" s="31">
        <f t="shared" si="0"/>
        <v>0</v>
      </c>
      <c r="J45" s="31">
        <v>51</v>
      </c>
      <c r="K45" s="31">
        <f t="shared" si="1"/>
        <v>51</v>
      </c>
      <c r="L45" s="31">
        <v>0</v>
      </c>
      <c r="M45" s="31">
        <f t="shared" si="2"/>
        <v>51</v>
      </c>
      <c r="N45" s="31">
        <v>0</v>
      </c>
      <c r="O45" s="31">
        <f t="shared" si="3"/>
        <v>51</v>
      </c>
      <c r="P45" s="31">
        <v>0</v>
      </c>
      <c r="Q45" s="31">
        <f t="shared" si="4"/>
        <v>51</v>
      </c>
      <c r="R45" s="31">
        <v>0</v>
      </c>
      <c r="S45" s="31">
        <f t="shared" si="7"/>
        <v>51</v>
      </c>
      <c r="T45" s="31">
        <v>0</v>
      </c>
      <c r="U45" s="32">
        <f t="shared" si="8"/>
        <v>51</v>
      </c>
    </row>
    <row r="46" spans="1:21" ht="13.5">
      <c r="A46" s="47">
        <v>45</v>
      </c>
      <c r="B46" s="21" t="s">
        <v>529</v>
      </c>
      <c r="C46" s="21"/>
      <c r="D46" s="21" t="s">
        <v>499</v>
      </c>
      <c r="E46" s="90"/>
      <c r="F46" s="16" t="s">
        <v>441</v>
      </c>
      <c r="G46" s="193">
        <v>0</v>
      </c>
      <c r="H46" s="192">
        <v>0</v>
      </c>
      <c r="I46" s="31">
        <f t="shared" si="0"/>
        <v>0</v>
      </c>
      <c r="J46" s="31">
        <v>50</v>
      </c>
      <c r="K46" s="31">
        <f t="shared" si="1"/>
        <v>50</v>
      </c>
      <c r="L46" s="31">
        <v>0</v>
      </c>
      <c r="M46" s="31">
        <f t="shared" si="2"/>
        <v>50</v>
      </c>
      <c r="N46" s="31">
        <v>0</v>
      </c>
      <c r="O46" s="31">
        <f t="shared" si="3"/>
        <v>50</v>
      </c>
      <c r="P46" s="31">
        <v>0</v>
      </c>
      <c r="Q46" s="31">
        <f t="shared" si="4"/>
        <v>50</v>
      </c>
      <c r="R46" s="31">
        <v>0</v>
      </c>
      <c r="S46" s="31">
        <f t="shared" si="7"/>
        <v>50</v>
      </c>
      <c r="T46" s="31">
        <v>0</v>
      </c>
      <c r="U46" s="32">
        <f t="shared" si="8"/>
        <v>50</v>
      </c>
    </row>
    <row r="47" spans="1:21" ht="13.5">
      <c r="A47" s="47">
        <v>46</v>
      </c>
      <c r="B47" s="14" t="s">
        <v>465</v>
      </c>
      <c r="C47" s="122"/>
      <c r="D47" s="14" t="s">
        <v>466</v>
      </c>
      <c r="E47" s="64">
        <v>708033090</v>
      </c>
      <c r="F47" s="16" t="s">
        <v>441</v>
      </c>
      <c r="G47" s="89">
        <v>49</v>
      </c>
      <c r="H47" s="192">
        <v>0</v>
      </c>
      <c r="I47" s="31">
        <f t="shared" si="0"/>
        <v>49</v>
      </c>
      <c r="J47" s="192">
        <v>0</v>
      </c>
      <c r="K47" s="31">
        <f t="shared" si="1"/>
        <v>49</v>
      </c>
      <c r="L47" s="31">
        <v>0</v>
      </c>
      <c r="M47" s="31">
        <f t="shared" si="2"/>
        <v>49</v>
      </c>
      <c r="N47" s="31">
        <v>0</v>
      </c>
      <c r="O47" s="31">
        <f t="shared" si="3"/>
        <v>49</v>
      </c>
      <c r="P47" s="31">
        <v>0</v>
      </c>
      <c r="Q47" s="31">
        <f t="shared" si="4"/>
        <v>49</v>
      </c>
      <c r="R47" s="31">
        <v>0</v>
      </c>
      <c r="S47" s="31">
        <f t="shared" si="7"/>
        <v>49</v>
      </c>
      <c r="T47" s="31">
        <v>0</v>
      </c>
      <c r="U47" s="32">
        <f t="shared" si="8"/>
        <v>49</v>
      </c>
    </row>
    <row r="48" spans="1:21" ht="13.5">
      <c r="A48" s="47">
        <v>47</v>
      </c>
      <c r="B48" s="122" t="s">
        <v>884</v>
      </c>
      <c r="C48" s="122"/>
      <c r="D48" s="122" t="s">
        <v>885</v>
      </c>
      <c r="E48" s="89"/>
      <c r="F48" s="16" t="s">
        <v>441</v>
      </c>
      <c r="G48" s="193">
        <v>0</v>
      </c>
      <c r="H48" s="192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f t="shared" si="7"/>
        <v>0</v>
      </c>
      <c r="T48" s="31">
        <v>49</v>
      </c>
      <c r="U48" s="32">
        <f t="shared" si="8"/>
        <v>49</v>
      </c>
    </row>
    <row r="49" spans="1:21" ht="13.5">
      <c r="A49" s="47">
        <v>48</v>
      </c>
      <c r="B49" s="20" t="s">
        <v>750</v>
      </c>
      <c r="C49" s="20" t="s">
        <v>251</v>
      </c>
      <c r="D49" s="20" t="s">
        <v>751</v>
      </c>
      <c r="E49" s="90">
        <v>806086029</v>
      </c>
      <c r="F49" s="16" t="s">
        <v>441</v>
      </c>
      <c r="G49" s="193">
        <v>0</v>
      </c>
      <c r="H49" s="192">
        <v>0</v>
      </c>
      <c r="I49" s="31">
        <f>SUM(G49:H49)</f>
        <v>0</v>
      </c>
      <c r="J49" s="31">
        <v>0</v>
      </c>
      <c r="K49" s="31">
        <f>SUM(I49:J49)</f>
        <v>0</v>
      </c>
      <c r="L49" s="31">
        <v>0</v>
      </c>
      <c r="M49" s="31">
        <f>SUM(K49:L49)</f>
        <v>0</v>
      </c>
      <c r="N49" s="31">
        <v>49</v>
      </c>
      <c r="O49" s="31">
        <f>SUM(M49:N49)</f>
        <v>49</v>
      </c>
      <c r="P49" s="31">
        <v>0</v>
      </c>
      <c r="Q49" s="31">
        <f>SUM(O49:P49)</f>
        <v>49</v>
      </c>
      <c r="R49" s="31">
        <v>0</v>
      </c>
      <c r="S49" s="31">
        <f t="shared" si="7"/>
        <v>49</v>
      </c>
      <c r="T49" s="31">
        <v>0</v>
      </c>
      <c r="U49" s="32">
        <f t="shared" si="8"/>
        <v>49</v>
      </c>
    </row>
    <row r="50" spans="1:21" ht="13.5">
      <c r="A50" s="47">
        <v>49</v>
      </c>
      <c r="B50" s="21" t="s">
        <v>436</v>
      </c>
      <c r="C50" s="21"/>
      <c r="D50" s="21" t="s">
        <v>518</v>
      </c>
      <c r="E50" s="90"/>
      <c r="F50" s="16" t="s">
        <v>441</v>
      </c>
      <c r="G50" s="193">
        <v>0</v>
      </c>
      <c r="H50" s="31">
        <v>48</v>
      </c>
      <c r="I50" s="31">
        <f>SUM(G50:H50)</f>
        <v>48</v>
      </c>
      <c r="J50" s="192">
        <v>0</v>
      </c>
      <c r="K50" s="31">
        <f>SUM(I50:J50)</f>
        <v>48</v>
      </c>
      <c r="L50" s="31">
        <v>0</v>
      </c>
      <c r="M50" s="31">
        <f>SUM(K50:L50)</f>
        <v>48</v>
      </c>
      <c r="N50" s="31">
        <v>0</v>
      </c>
      <c r="O50" s="31">
        <f>SUM(M50:N50)</f>
        <v>48</v>
      </c>
      <c r="P50" s="31">
        <v>0</v>
      </c>
      <c r="Q50" s="31">
        <f>SUM(O50:P50)</f>
        <v>48</v>
      </c>
      <c r="R50" s="31">
        <v>0</v>
      </c>
      <c r="S50" s="31">
        <f t="shared" si="7"/>
        <v>48</v>
      </c>
      <c r="T50" s="31">
        <v>0</v>
      </c>
      <c r="U50" s="32">
        <f t="shared" si="8"/>
        <v>48</v>
      </c>
    </row>
    <row r="51" spans="1:21" ht="13.5">
      <c r="A51" s="47">
        <v>50</v>
      </c>
      <c r="B51" s="14" t="s">
        <v>469</v>
      </c>
      <c r="C51" s="122"/>
      <c r="D51" s="14" t="s">
        <v>24</v>
      </c>
      <c r="E51" s="64">
        <v>883120109</v>
      </c>
      <c r="F51" s="16" t="s">
        <v>441</v>
      </c>
      <c r="G51" s="89">
        <v>47</v>
      </c>
      <c r="H51" s="192">
        <v>0</v>
      </c>
      <c r="I51" s="31">
        <f>SUM(G51:H51)</f>
        <v>47</v>
      </c>
      <c r="J51" s="192">
        <v>0</v>
      </c>
      <c r="K51" s="31">
        <f>SUM(I51:J51)</f>
        <v>47</v>
      </c>
      <c r="L51" s="31">
        <v>0</v>
      </c>
      <c r="M51" s="31">
        <f>SUM(K51:L51)</f>
        <v>47</v>
      </c>
      <c r="N51" s="31">
        <v>0</v>
      </c>
      <c r="O51" s="31">
        <f>SUM(M51:N51)</f>
        <v>47</v>
      </c>
      <c r="P51" s="31">
        <v>0</v>
      </c>
      <c r="Q51" s="31">
        <f>SUM(O51:P51)</f>
        <v>47</v>
      </c>
      <c r="R51" s="31">
        <v>0</v>
      </c>
      <c r="S51" s="31">
        <f t="shared" si="7"/>
        <v>47</v>
      </c>
      <c r="T51" s="31">
        <v>0</v>
      </c>
      <c r="U51" s="32">
        <f t="shared" si="8"/>
        <v>47</v>
      </c>
    </row>
    <row r="52" spans="1:21" ht="13.5">
      <c r="A52" s="47">
        <v>51</v>
      </c>
      <c r="B52" s="21" t="s">
        <v>531</v>
      </c>
      <c r="C52" s="21"/>
      <c r="D52" s="21" t="s">
        <v>499</v>
      </c>
      <c r="E52" s="90"/>
      <c r="F52" s="16" t="s">
        <v>441</v>
      </c>
      <c r="G52" s="193">
        <v>0</v>
      </c>
      <c r="H52" s="192">
        <v>0</v>
      </c>
      <c r="I52" s="31">
        <f>SUM(G52:H52)</f>
        <v>0</v>
      </c>
      <c r="J52" s="31">
        <v>47</v>
      </c>
      <c r="K52" s="31">
        <f>SUM(I52:J52)</f>
        <v>47</v>
      </c>
      <c r="L52" s="31">
        <v>0</v>
      </c>
      <c r="M52" s="31">
        <f>SUM(K52:L52)</f>
        <v>47</v>
      </c>
      <c r="N52" s="31">
        <v>0</v>
      </c>
      <c r="O52" s="31">
        <f>SUM(M52:N52)</f>
        <v>47</v>
      </c>
      <c r="P52" s="31">
        <v>0</v>
      </c>
      <c r="Q52" s="31">
        <f>SUM(O52:P52)</f>
        <v>47</v>
      </c>
      <c r="R52" s="31">
        <v>0</v>
      </c>
      <c r="S52" s="31">
        <f t="shared" si="7"/>
        <v>47</v>
      </c>
      <c r="T52" s="31">
        <v>0</v>
      </c>
      <c r="U52" s="32">
        <f t="shared" si="8"/>
        <v>47</v>
      </c>
    </row>
    <row r="53" spans="1:21" ht="13.5">
      <c r="A53" s="47">
        <v>52</v>
      </c>
      <c r="B53" s="122" t="s">
        <v>818</v>
      </c>
      <c r="C53" s="122"/>
      <c r="D53" s="130"/>
      <c r="E53" s="31"/>
      <c r="F53" s="9" t="s">
        <v>441</v>
      </c>
      <c r="G53" s="192">
        <v>0</v>
      </c>
      <c r="H53" s="192">
        <v>0</v>
      </c>
      <c r="I53" s="31">
        <f>SUM(G53:H53)</f>
        <v>0</v>
      </c>
      <c r="J53" s="31">
        <v>0</v>
      </c>
      <c r="K53" s="31">
        <f>SUM(I53:J53)</f>
        <v>0</v>
      </c>
      <c r="L53" s="31">
        <v>0</v>
      </c>
      <c r="M53" s="31">
        <f>SUM(K53:L53)</f>
        <v>0</v>
      </c>
      <c r="N53" s="31">
        <v>0</v>
      </c>
      <c r="O53" s="31">
        <f>SUM(M53:N53)</f>
        <v>0</v>
      </c>
      <c r="P53" s="31">
        <v>0</v>
      </c>
      <c r="Q53" s="31">
        <f>SUM(O53:P53)</f>
        <v>0</v>
      </c>
      <c r="R53" s="31">
        <v>44</v>
      </c>
      <c r="S53" s="31">
        <f t="shared" si="7"/>
        <v>44</v>
      </c>
      <c r="T53" s="31">
        <v>0</v>
      </c>
      <c r="U53" s="32">
        <f t="shared" si="8"/>
        <v>44</v>
      </c>
    </row>
    <row r="54" spans="1:21" ht="13.5">
      <c r="A54" s="47">
        <v>53</v>
      </c>
      <c r="B54" s="130" t="s">
        <v>886</v>
      </c>
      <c r="C54" s="130"/>
      <c r="D54" s="130" t="s">
        <v>437</v>
      </c>
      <c r="E54" s="31"/>
      <c r="F54" s="9" t="s">
        <v>441</v>
      </c>
      <c r="G54" s="192">
        <v>0</v>
      </c>
      <c r="H54" s="192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f t="shared" si="7"/>
        <v>0</v>
      </c>
      <c r="T54" s="31">
        <v>44</v>
      </c>
      <c r="U54" s="32">
        <f t="shared" si="8"/>
        <v>44</v>
      </c>
    </row>
    <row r="55" spans="1:21" ht="14.25" thickBot="1">
      <c r="A55" s="222">
        <v>54</v>
      </c>
      <c r="B55" s="149" t="s">
        <v>532</v>
      </c>
      <c r="C55" s="149"/>
      <c r="D55" s="149" t="s">
        <v>24</v>
      </c>
      <c r="E55" s="92">
        <v>883120080</v>
      </c>
      <c r="F55" s="24" t="s">
        <v>441</v>
      </c>
      <c r="G55" s="202">
        <v>0</v>
      </c>
      <c r="H55" s="202">
        <v>0</v>
      </c>
      <c r="I55" s="36">
        <f>SUM(G55:H55)</f>
        <v>0</v>
      </c>
      <c r="J55" s="36">
        <v>43</v>
      </c>
      <c r="K55" s="36">
        <f>SUM(I55:J55)</f>
        <v>43</v>
      </c>
      <c r="L55" s="36">
        <v>0</v>
      </c>
      <c r="M55" s="36">
        <f>SUM(K55:L55)</f>
        <v>43</v>
      </c>
      <c r="N55" s="36">
        <v>0</v>
      </c>
      <c r="O55" s="36">
        <f>SUM(M55:N55)</f>
        <v>43</v>
      </c>
      <c r="P55" s="36">
        <v>0</v>
      </c>
      <c r="Q55" s="36">
        <f>SUM(O55:P55)</f>
        <v>43</v>
      </c>
      <c r="R55" s="36">
        <v>0</v>
      </c>
      <c r="S55" s="36">
        <f t="shared" si="7"/>
        <v>43</v>
      </c>
      <c r="T55" s="36">
        <v>0</v>
      </c>
      <c r="U55" s="37">
        <f t="shared" si="8"/>
        <v>43</v>
      </c>
    </row>
    <row r="56" ht="14.25" thickTop="1"/>
  </sheetData>
  <sheetProtection password="D859" sheet="1" formatCells="0" formatColumns="0" formatRows="0" insertColumns="0" insertRows="0" insertHyperlinks="0" deleteColumns="0" deleteRows="0" sort="0" autoFilter="0" pivotTables="0"/>
  <printOptions/>
  <pageMargins left="0.34" right="0.25" top="1.79" bottom="1" header="0.4921259845" footer="0.4921259845"/>
  <pageSetup horizontalDpi="600" verticalDpi="600" orientation="landscape" paperSize="9" r:id="rId1"/>
  <headerFooter alignWithMargins="0">
    <oddHeader>&amp;C&amp;"Arial,Gras"&amp;20Coupe Régionale 
Cote d'Azur 2013
Cadets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</cp:lastModifiedBy>
  <cp:lastPrinted>2013-05-21T22:34:25Z</cp:lastPrinted>
  <dcterms:created xsi:type="dcterms:W3CDTF">2013-03-14T20:56:56Z</dcterms:created>
  <dcterms:modified xsi:type="dcterms:W3CDTF">2013-05-21T22:41:45Z</dcterms:modified>
  <cp:category/>
  <cp:version/>
  <cp:contentType/>
  <cp:contentStatus/>
</cp:coreProperties>
</file>