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Tous groupes" sheetId="1" r:id="rId1"/>
  </sheets>
  <definedNames>
    <definedName name="_xlnm.Print_Area" localSheetId="0">'Tous groupes'!$A$108:$N$117</definedName>
    <definedName name="Excel_BuiltIn_Print_Area_1">0</definedName>
    <definedName name="Excel_BuiltIn_Print_Area_1_1">'Tous groupes'!$B$2:$K$9</definedName>
    <definedName name="Excel_BuiltIn_Print_Area_1_1_1">'Tous groupes'!$B$2:$K$9</definedName>
    <definedName name="Excel_BuiltIn_Print_Area_1_1_1_1">'Tous groupes'!$B$2:$K$25</definedName>
    <definedName name="Excel_BuiltIn_Print_Area_1_1_1_1_1">'Tous groupes'!$B$2:$K$19</definedName>
    <definedName name="Excel_BuiltIn_Print_Area_2">NA()</definedName>
    <definedName name="Excel_BuiltIn_Print_Area_2_1">NA()</definedName>
    <definedName name="Excel_BuiltIn_Print_Area" localSheetId="0">'Tous groupes'!$B$1:$K$117</definedName>
  </definedNames>
  <calcPr fullCalcOnLoad="1"/>
</workbook>
</file>

<file path=xl/sharedStrings.xml><?xml version="1.0" encoding="utf-8"?>
<sst xmlns="http://schemas.openxmlformats.org/spreadsheetml/2006/main" count="728" uniqueCount="336">
  <si>
    <t>Groupe 1</t>
  </si>
  <si>
    <t>J14 – Vétérans – Loisirs</t>
  </si>
  <si>
    <t>Distance : 1000m</t>
  </si>
  <si>
    <t>Dernier embarquement : 9h30</t>
  </si>
  <si>
    <t xml:space="preserve"> </t>
  </si>
  <si>
    <t>CLT</t>
  </si>
  <si>
    <t>Doss</t>
  </si>
  <si>
    <t>Heure</t>
  </si>
  <si>
    <t>Course</t>
  </si>
  <si>
    <t>Catégorie</t>
  </si>
  <si>
    <t>Club</t>
  </si>
  <si>
    <t>Rameur 1</t>
  </si>
  <si>
    <t>Rameur 2</t>
  </si>
  <si>
    <t>Rameur 3</t>
  </si>
  <si>
    <t>Rameur 4</t>
  </si>
  <si>
    <t>Barreur</t>
  </si>
  <si>
    <t>DEPART</t>
  </si>
  <si>
    <t>ARRIVEE</t>
  </si>
  <si>
    <t>TEMPS</t>
  </si>
  <si>
    <t>10h01</t>
  </si>
  <si>
    <t>4YX+ LH</t>
  </si>
  <si>
    <t>SN AMIENS</t>
  </si>
  <si>
    <t>Emmanuel ROUSSEAU</t>
  </si>
  <si>
    <t>Thierry LYS</t>
  </si>
  <si>
    <t>Bernard LONGIN</t>
  </si>
  <si>
    <t>Daniele VERNOIS</t>
  </si>
  <si>
    <t>x</t>
  </si>
  <si>
    <t>10h00</t>
  </si>
  <si>
    <t>Philippe KAMINSKI</t>
  </si>
  <si>
    <t>Evelyne VENENI-CHEVALIER</t>
  </si>
  <si>
    <t>Francis MORDAQUE</t>
  </si>
  <si>
    <t>Jacques MINARET</t>
  </si>
  <si>
    <t>Vincent JUBERT</t>
  </si>
  <si>
    <t xml:space="preserve">     A classer course 38</t>
  </si>
  <si>
    <t>10h06</t>
  </si>
  <si>
    <t>2X VH</t>
  </si>
  <si>
    <t>Edouard NOE</t>
  </si>
  <si>
    <t>Cyrille UHLRICH</t>
  </si>
  <si>
    <t>10h08</t>
  </si>
  <si>
    <t>10h09</t>
  </si>
  <si>
    <t>2 bis</t>
  </si>
  <si>
    <t>1X VH</t>
  </si>
  <si>
    <t>SN ABBEVILLE</t>
  </si>
  <si>
    <t>Christian AMBRIGOT</t>
  </si>
  <si>
    <t>10h10</t>
  </si>
  <si>
    <t>10h13</t>
  </si>
  <si>
    <t>J14H 2X</t>
  </si>
  <si>
    <t>Amaury FOULNY</t>
  </si>
  <si>
    <t>Basile ETHUIN</t>
  </si>
  <si>
    <t>10h11</t>
  </si>
  <si>
    <t>Albert DU BOS</t>
  </si>
  <si>
    <t>Samuel  CARLOS</t>
  </si>
  <si>
    <t>10h12</t>
  </si>
  <si>
    <t>Kevin THUILLART</t>
  </si>
  <si>
    <t>Guillaume MERELLE</t>
  </si>
  <si>
    <t>10h14</t>
  </si>
  <si>
    <t>Lucas VANDEKERCKHOVE</t>
  </si>
  <si>
    <t>Raphaël BERTIN</t>
  </si>
  <si>
    <t>10h15</t>
  </si>
  <si>
    <t>10h16</t>
  </si>
  <si>
    <t>J14F 2X</t>
  </si>
  <si>
    <t>Charlotte Le CAIGNARD</t>
  </si>
  <si>
    <t>Victoire MAYMARD</t>
  </si>
  <si>
    <t>10h17</t>
  </si>
  <si>
    <t>10h18</t>
  </si>
  <si>
    <t>J14F 1X</t>
  </si>
  <si>
    <t>BOULOGNE AV</t>
  </si>
  <si>
    <t>Chloé CADART</t>
  </si>
  <si>
    <t>10h19</t>
  </si>
  <si>
    <t>Mélissa SAUVAGE</t>
  </si>
  <si>
    <t>10h23</t>
  </si>
  <si>
    <t>10h24</t>
  </si>
  <si>
    <t>J14F 4X+</t>
  </si>
  <si>
    <t>AV St-QUENTIN</t>
  </si>
  <si>
    <t>Chloé CARDOT</t>
  </si>
  <si>
    <t>Constance BRUNELLE</t>
  </si>
  <si>
    <t>Ariane DUCAUROIX</t>
  </si>
  <si>
    <t>Lucie GOSSELIN</t>
  </si>
  <si>
    <t>Pauline CAUCHET</t>
  </si>
  <si>
    <t>10h25</t>
  </si>
  <si>
    <t>10h28</t>
  </si>
  <si>
    <t>J14H 8X+</t>
  </si>
  <si>
    <t>Elliot CREPIN</t>
  </si>
  <si>
    <t>Martin LETRILLART</t>
  </si>
  <si>
    <t>Thomas HERNOULD</t>
  </si>
  <si>
    <t>Hubert JAMEZ</t>
  </si>
  <si>
    <t>Valentin CARDON</t>
  </si>
  <si>
    <t>Oscar FAGES</t>
  </si>
  <si>
    <t>Maxence HEURLIER</t>
  </si>
  <si>
    <t>Charles MESSAGER</t>
  </si>
  <si>
    <t>Paul DUPONT</t>
  </si>
  <si>
    <t>Animation Benjamins (J10/J11/J12)</t>
  </si>
  <si>
    <t>Distance : 500m</t>
  </si>
  <si>
    <t>Dernier embarquement 10h30</t>
  </si>
  <si>
    <t>10h57</t>
  </si>
  <si>
    <t>Démo</t>
  </si>
  <si>
    <t>2XB H</t>
  </si>
  <si>
    <t>Charley BEDOU</t>
  </si>
  <si>
    <t>Gabin VERRIER</t>
  </si>
  <si>
    <t>10h58</t>
  </si>
  <si>
    <t>Paul-Adrien GUEROULT</t>
  </si>
  <si>
    <t>Farès GHAMMAD-LEFEBVRE</t>
  </si>
  <si>
    <t>10h59</t>
  </si>
  <si>
    <t>11h00</t>
  </si>
  <si>
    <t>2XB F</t>
  </si>
  <si>
    <t>Pauline COCHET</t>
  </si>
  <si>
    <t>Coline MOUILLART</t>
  </si>
  <si>
    <t>11h03</t>
  </si>
  <si>
    <t>4YX H</t>
  </si>
  <si>
    <t>Anatole MERCIER</t>
  </si>
  <si>
    <t>Hugo CAILLEUX</t>
  </si>
  <si>
    <t>Baptiste MAIRESSE</t>
  </si>
  <si>
    <t>Timothée DUPONT</t>
  </si>
  <si>
    <t>11h09</t>
  </si>
  <si>
    <t>UNSS AMIENS</t>
  </si>
  <si>
    <t>Amélie SALAR</t>
  </si>
  <si>
    <t>Lilou BOUGE</t>
  </si>
  <si>
    <t>11h06</t>
  </si>
  <si>
    <t>Martin LOEUILLET</t>
  </si>
  <si>
    <t>Thomas RICHARD</t>
  </si>
  <si>
    <t>Théophile CAMBIEN</t>
  </si>
  <si>
    <t>Maxime FAUQUET</t>
  </si>
  <si>
    <t>Raphaël FRAIN</t>
  </si>
  <si>
    <t>11h07</t>
  </si>
  <si>
    <t>Abel DESCAMPS</t>
  </si>
  <si>
    <t>Lukas LENEUTRE</t>
  </si>
  <si>
    <t>Quentin POTEZ</t>
  </si>
  <si>
    <t>Matisse DUFOUR</t>
  </si>
  <si>
    <t>Maxime CHELMY</t>
  </si>
  <si>
    <t>11h04</t>
  </si>
  <si>
    <t>Hugo FOURE</t>
  </si>
  <si>
    <t>Pierre MINOT</t>
  </si>
  <si>
    <t>Julien PICCOLOTTO</t>
  </si>
  <si>
    <t>Louis PAUWELS</t>
  </si>
  <si>
    <t>Alexandre OMIEL</t>
  </si>
  <si>
    <t>11h05</t>
  </si>
  <si>
    <t>Arthur PETIT</t>
  </si>
  <si>
    <t>Théo PETIT</t>
  </si>
  <si>
    <t>Arthur FILLIOT</t>
  </si>
  <si>
    <t>Maxime LEFEVRE</t>
  </si>
  <si>
    <t>Lucien PILLET</t>
  </si>
  <si>
    <t>11h02</t>
  </si>
  <si>
    <t xml:space="preserve">Adrien LAMOUR </t>
  </si>
  <si>
    <t>Axel BOULOGNE</t>
  </si>
  <si>
    <t>Lysea GUY</t>
  </si>
  <si>
    <t>Enzo FABBRIZZI</t>
  </si>
  <si>
    <t>11h08</t>
  </si>
  <si>
    <t>4YX F</t>
  </si>
  <si>
    <t>Isaure DUPONT LAVALLARD</t>
  </si>
  <si>
    <t>Suzon KEOCHKERIAN</t>
  </si>
  <si>
    <t>Julie BARBIER</t>
  </si>
  <si>
    <t>Abby Gaëlle TOUZE</t>
  </si>
  <si>
    <t>Binta LALLEMENT</t>
  </si>
  <si>
    <t>Groupe 2</t>
  </si>
  <si>
    <t>J15 – J16</t>
  </si>
  <si>
    <t>Distance : 1500 m</t>
  </si>
  <si>
    <t>Dernier embarquement 11h15</t>
  </si>
  <si>
    <t>11h35</t>
  </si>
  <si>
    <t>J16H 4+</t>
  </si>
  <si>
    <t>Tom FOURDINIER</t>
  </si>
  <si>
    <t>Adrien DAUSQUE</t>
  </si>
  <si>
    <t>Mathis GUEUDRE</t>
  </si>
  <si>
    <t>Sacha DEWANCKER</t>
  </si>
  <si>
    <t>Kimberley GARRET</t>
  </si>
  <si>
    <t>11h36</t>
  </si>
  <si>
    <t>11h40</t>
  </si>
  <si>
    <t>J16F 2X</t>
  </si>
  <si>
    <t>MATHILDE LEROY</t>
  </si>
  <si>
    <t>VICTOIRE GOEB</t>
  </si>
  <si>
    <t>11h38</t>
  </si>
  <si>
    <t>Eva MELENCHON</t>
  </si>
  <si>
    <t>VERIELLE</t>
  </si>
  <si>
    <t>11h39</t>
  </si>
  <si>
    <t>Faustine DUBOIS</t>
  </si>
  <si>
    <t>Orane BOULOGNE</t>
  </si>
  <si>
    <t>11h41</t>
  </si>
  <si>
    <t>GWENDOLINE MASSON</t>
  </si>
  <si>
    <t>Manon LECOINTE</t>
  </si>
  <si>
    <t>11h42</t>
  </si>
  <si>
    <t>Celia BARBARIN</t>
  </si>
  <si>
    <t>Manon COCHET</t>
  </si>
  <si>
    <t>11h46</t>
  </si>
  <si>
    <t>11h48</t>
  </si>
  <si>
    <t>J16H 1X</t>
  </si>
  <si>
    <t>Eliaz BINET</t>
  </si>
  <si>
    <t>11h50</t>
  </si>
  <si>
    <t>Melih RAOUHADJ</t>
  </si>
  <si>
    <t>11h54</t>
  </si>
  <si>
    <t>11h56</t>
  </si>
  <si>
    <t>J16H 4X</t>
  </si>
  <si>
    <t>Edgar MONATE</t>
  </si>
  <si>
    <t>Victor GOMEZ</t>
  </si>
  <si>
    <t>Théo FAGES</t>
  </si>
  <si>
    <t>11h57</t>
  </si>
  <si>
    <t>Thibault CELERS</t>
  </si>
  <si>
    <t>Samuel QUERTIER</t>
  </si>
  <si>
    <t>Nicolas BORGES</t>
  </si>
  <si>
    <t>Nathan MARZIANO</t>
  </si>
  <si>
    <t>11h55</t>
  </si>
  <si>
    <t>Tom LAMOUR</t>
  </si>
  <si>
    <t>Tidiane BENGRICHE</t>
  </si>
  <si>
    <t>Clément MAGNIER</t>
  </si>
  <si>
    <t>Yann VERMEERSCH</t>
  </si>
  <si>
    <t>Groupe 3</t>
  </si>
  <si>
    <t>J18 – Séniors</t>
  </si>
  <si>
    <t>Distance : 2000m</t>
  </si>
  <si>
    <t>Dernier embarquement 13h50</t>
  </si>
  <si>
    <t>14h12</t>
  </si>
  <si>
    <t>J18F 2X</t>
  </si>
  <si>
    <t>Laura THUEUR</t>
  </si>
  <si>
    <t>Mathilde HINGREZ</t>
  </si>
  <si>
    <t>14h14</t>
  </si>
  <si>
    <t>14h16</t>
  </si>
  <si>
    <t>J18H 1X</t>
  </si>
  <si>
    <t>ENO CREIL</t>
  </si>
  <si>
    <t>Julien GOURMET</t>
  </si>
  <si>
    <t>14h17</t>
  </si>
  <si>
    <t>Eliot CAMBIEN</t>
  </si>
  <si>
    <t>14h18</t>
  </si>
  <si>
    <t>14h19</t>
  </si>
  <si>
    <t>SH 1X</t>
  </si>
  <si>
    <t>Cristos DIMOPOULOS</t>
  </si>
  <si>
    <t>14h20</t>
  </si>
  <si>
    <t>Cédric LEMOINE</t>
  </si>
  <si>
    <t>14h21</t>
  </si>
  <si>
    <t>Augustin LECUYER</t>
  </si>
  <si>
    <t>14h25</t>
  </si>
  <si>
    <t>14h26</t>
  </si>
  <si>
    <t>J18H 4X</t>
  </si>
  <si>
    <t>Enzo DEVINES</t>
  </si>
  <si>
    <t>Enzo GRASSELLI</t>
  </si>
  <si>
    <t>Clément BOULOGNE</t>
  </si>
  <si>
    <t>AmaurY DAUSQUE</t>
  </si>
  <si>
    <t>14h28</t>
  </si>
  <si>
    <t>14h29</t>
  </si>
  <si>
    <t>J18H 4+</t>
  </si>
  <si>
    <t>Yann TERROM</t>
  </si>
  <si>
    <t>Louis FROUARD</t>
  </si>
  <si>
    <t>Aurélien BARBIER</t>
  </si>
  <si>
    <t>Hugo VERRIER</t>
  </si>
  <si>
    <t>14h30</t>
  </si>
  <si>
    <t>Thimoté HERMAN</t>
  </si>
  <si>
    <t>Alexandre DAUSQUE</t>
  </si>
  <si>
    <t>Colin MORCHAIN</t>
  </si>
  <si>
    <t>Antoine LHOMME</t>
  </si>
  <si>
    <t>14h32</t>
  </si>
  <si>
    <t>14h33</t>
  </si>
  <si>
    <t>SH 4+</t>
  </si>
  <si>
    <t>Thomas PERRIN</t>
  </si>
  <si>
    <t>Timothé ROUSSEAU</t>
  </si>
  <si>
    <t>Lucas HAAG</t>
  </si>
  <si>
    <t>Clément TROGNEUX</t>
  </si>
  <si>
    <t>Groupe 4</t>
  </si>
  <si>
    <t>Distance 1000m</t>
  </si>
  <si>
    <t>Dernier embarquement 14h45</t>
  </si>
  <si>
    <t>15h06</t>
  </si>
  <si>
    <t>J14H 1X</t>
  </si>
  <si>
    <t>Aimery DAUSQUE</t>
  </si>
  <si>
    <t>15h10</t>
  </si>
  <si>
    <t>15h11</t>
  </si>
  <si>
    <t>J14H 4X+</t>
  </si>
  <si>
    <t>Eliott CREPIN</t>
  </si>
  <si>
    <t>Martin HEURLIER</t>
  </si>
  <si>
    <t>15h14</t>
  </si>
  <si>
    <t>CAILLEUX</t>
  </si>
  <si>
    <t>15h12</t>
  </si>
  <si>
    <t>15h13</t>
  </si>
  <si>
    <t>Thibaut WALLE</t>
  </si>
  <si>
    <t>Seny BENGRICHE</t>
  </si>
  <si>
    <t>Nathan PETIT</t>
  </si>
  <si>
    <t>Sullyvan DUVAL</t>
  </si>
  <si>
    <t>15h15</t>
  </si>
  <si>
    <t>Raphaël CHAPOTARD</t>
  </si>
  <si>
    <t>15h16</t>
  </si>
  <si>
    <t>Bastien CARTON</t>
  </si>
  <si>
    <t>15h21</t>
  </si>
  <si>
    <t>15h22</t>
  </si>
  <si>
    <t>15h23</t>
  </si>
  <si>
    <t>Groupe 5</t>
  </si>
  <si>
    <t>J16</t>
  </si>
  <si>
    <t>Distance 1500m</t>
  </si>
  <si>
    <t>Dernier embarquement 15h25</t>
  </si>
  <si>
    <t>15h54</t>
  </si>
  <si>
    <t>J16H 2X</t>
  </si>
  <si>
    <t>15h51</t>
  </si>
  <si>
    <t>15h50</t>
  </si>
  <si>
    <t>15h55</t>
  </si>
  <si>
    <t>15h53</t>
  </si>
  <si>
    <t>15h52</t>
  </si>
  <si>
    <t>MONATTE</t>
  </si>
  <si>
    <t>GOMEZ</t>
  </si>
  <si>
    <t>15h58</t>
  </si>
  <si>
    <t>11h45</t>
  </si>
  <si>
    <t>J16F 1X</t>
  </si>
  <si>
    <t>Eloîse BASIN</t>
  </si>
  <si>
    <t>15h59</t>
  </si>
  <si>
    <t>Flavie CHRETIEN</t>
  </si>
  <si>
    <t>16h01</t>
  </si>
  <si>
    <t>16h04</t>
  </si>
  <si>
    <t>J16F 4X</t>
  </si>
  <si>
    <t xml:space="preserve">Faustine DUBOIS </t>
  </si>
  <si>
    <t>Gwendoline MASSON</t>
  </si>
  <si>
    <t>16h05</t>
  </si>
  <si>
    <t>Amandine HEURLIER</t>
  </si>
  <si>
    <t>Audrey LEFEVRE</t>
  </si>
  <si>
    <t>Raphaelle VERRIELE</t>
  </si>
  <si>
    <t>Groupe 6</t>
  </si>
  <si>
    <t>J18 – Seniors</t>
  </si>
  <si>
    <t>Distance : 2000 m</t>
  </si>
  <si>
    <t>Dernier embarquement 16h15</t>
  </si>
  <si>
    <t>16h46</t>
  </si>
  <si>
    <t>SH 2X</t>
  </si>
  <si>
    <t>16h55</t>
  </si>
  <si>
    <t>SH 8+</t>
  </si>
  <si>
    <t>Paul-Arthur LANGLET</t>
  </si>
  <si>
    <t>Aurélien DELABIE</t>
  </si>
  <si>
    <t>Loïc BOULIO</t>
  </si>
  <si>
    <t>Pierre HERVIEU</t>
  </si>
  <si>
    <t>Pierre FOBERT</t>
  </si>
  <si>
    <t>16h53</t>
  </si>
  <si>
    <t>J18H 8+</t>
  </si>
  <si>
    <t>Thibaut CELERS</t>
  </si>
  <si>
    <t>16h51</t>
  </si>
  <si>
    <t>SF 8X+</t>
  </si>
  <si>
    <t>Tiffany DELESTRE</t>
  </si>
  <si>
    <t>Léane MAUPIN</t>
  </si>
  <si>
    <t>Marie JUMEL</t>
  </si>
  <si>
    <t>Lucile MORELLE</t>
  </si>
  <si>
    <t>Anaïs DA SILVA</t>
  </si>
  <si>
    <t>Mathilde  LEROY</t>
  </si>
  <si>
    <t>Victoire  GOEB</t>
  </si>
  <si>
    <t>Eloïse BASIN</t>
  </si>
  <si>
    <t>Course 14h00</t>
  </si>
  <si>
    <t>LH 8+</t>
  </si>
  <si>
    <t>Sophie TERROM</t>
  </si>
  <si>
    <t>Jacques TERROM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</si>
</sst>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.00"/>
    <numFmt numFmtId="166" formatCode="MM:SS.0"/>
  </numFmts>
  <fonts count="15">
    <font>
      <sz val="10"/>
      <name val="Arial"/>
      <family val="2"/>
    </font>
    <font>
      <sz val="12"/>
      <name val="Book Antiqua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58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Border="1" applyAlignment="1">
      <alignment wrapText="1"/>
    </xf>
    <xf numFmtId="164" fontId="5" fillId="0" borderId="0" xfId="0" applyFont="1" applyAlignment="1">
      <alignment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3" fillId="0" borderId="2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0" fillId="0" borderId="2" xfId="0" applyBorder="1" applyAlignment="1">
      <alignment horizontal="right" vertical="center"/>
    </xf>
    <xf numFmtId="164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 applyProtection="1">
      <alignment horizontal="center" wrapText="1"/>
      <protection locked="0"/>
    </xf>
    <xf numFmtId="164" fontId="3" fillId="0" borderId="1" xfId="0" applyFont="1" applyFill="1" applyBorder="1" applyAlignment="1" applyProtection="1">
      <alignment horizontal="center" wrapText="1"/>
      <protection locked="0"/>
    </xf>
    <xf numFmtId="164" fontId="4" fillId="0" borderId="1" xfId="0" applyFont="1" applyFill="1" applyBorder="1" applyAlignment="1" applyProtection="1">
      <alignment horizontal="left" wrapText="1"/>
      <protection locked="0"/>
    </xf>
    <xf numFmtId="164" fontId="8" fillId="0" borderId="1" xfId="20" applyFont="1" applyFill="1" applyBorder="1" applyAlignment="1" applyProtection="1">
      <alignment horizontal="left" wrapText="1"/>
      <protection locked="0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10" fillId="0" borderId="0" xfId="0" applyFont="1" applyFill="1" applyBorder="1" applyAlignment="1" applyProtection="1">
      <alignment horizontal="left" wrapText="1"/>
      <protection locked="0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 applyProtection="1">
      <alignment horizontal="center" wrapText="1"/>
      <protection locked="0"/>
    </xf>
    <xf numFmtId="164" fontId="3" fillId="0" borderId="1" xfId="0" applyFont="1" applyBorder="1" applyAlignment="1">
      <alignment wrapText="1"/>
    </xf>
    <xf numFmtId="164" fontId="4" fillId="0" borderId="1" xfId="20" applyFont="1" applyFill="1" applyBorder="1" applyAlignment="1" applyProtection="1">
      <alignment horizontal="left" wrapText="1"/>
      <protection locked="0"/>
    </xf>
    <xf numFmtId="164" fontId="4" fillId="0" borderId="1" xfId="0" applyFont="1" applyFill="1" applyBorder="1" applyAlignment="1">
      <alignment horizontal="left" wrapText="1"/>
    </xf>
    <xf numFmtId="164" fontId="9" fillId="0" borderId="0" xfId="0" applyFont="1" applyFill="1" applyBorder="1" applyAlignment="1">
      <alignment horizontal="left" wrapText="1"/>
    </xf>
    <xf numFmtId="164" fontId="12" fillId="0" borderId="0" xfId="0" applyFont="1" applyAlignment="1">
      <alignment wrapText="1"/>
    </xf>
    <xf numFmtId="164" fontId="7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/>
    </xf>
    <xf numFmtId="164" fontId="13" fillId="0" borderId="0" xfId="0" applyFont="1" applyBorder="1" applyAlignment="1">
      <alignment horizontal="left" wrapText="1"/>
    </xf>
    <xf numFmtId="164" fontId="14" fillId="0" borderId="1" xfId="0" applyFont="1" applyFill="1" applyBorder="1" applyAlignment="1" applyProtection="1">
      <alignment horizontal="left" wrapText="1"/>
      <protection locked="0"/>
    </xf>
    <xf numFmtId="164" fontId="0" fillId="0" borderId="0" xfId="0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Border="1" applyAlignment="1">
      <alignment horizontal="left" wrapText="1"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80" zoomScaleNormal="80" workbookViewId="0" topLeftCell="A96">
      <selection activeCell="N96" sqref="N96"/>
    </sheetView>
  </sheetViews>
  <sheetFormatPr defaultColWidth="11.421875" defaultRowHeight="12.75" customHeight="1"/>
  <cols>
    <col min="1" max="1" width="5.00390625" style="0" customWidth="1"/>
    <col min="2" max="2" width="5.00390625" style="1" customWidth="1"/>
    <col min="3" max="3" width="7.28125" style="2" customWidth="1"/>
    <col min="4" max="4" width="6.421875" style="1" customWidth="1"/>
    <col min="5" max="5" width="10.57421875" style="1" customWidth="1"/>
    <col min="6" max="6" width="14.57421875" style="3" customWidth="1"/>
    <col min="7" max="7" width="19.28125" style="4" customWidth="1"/>
    <col min="8" max="8" width="19.7109375" style="4" customWidth="1"/>
    <col min="9" max="9" width="18.7109375" style="4" customWidth="1"/>
    <col min="10" max="10" width="18.57421875" style="4" customWidth="1"/>
    <col min="11" max="11" width="19.140625" style="4" customWidth="1"/>
    <col min="12" max="16384" width="11.00390625" style="5" customWidth="1"/>
  </cols>
  <sheetData>
    <row r="1" spans="2:11" ht="14.25" customHeight="1">
      <c r="B1" s="6"/>
      <c r="C1" s="6"/>
      <c r="D1" s="6"/>
      <c r="E1" s="6"/>
      <c r="F1" s="6"/>
      <c r="G1" s="6"/>
      <c r="H1" s="6"/>
      <c r="I1" s="6"/>
      <c r="J1" s="6"/>
      <c r="K1" s="6"/>
    </row>
    <row r="2" spans="2:14" s="7" customFormat="1" ht="23.25" customHeight="1">
      <c r="B2" s="8" t="s">
        <v>0</v>
      </c>
      <c r="C2" s="8"/>
      <c r="D2" s="8"/>
      <c r="E2" s="9" t="s">
        <v>1</v>
      </c>
      <c r="F2" s="9"/>
      <c r="G2" s="9" t="s">
        <v>2</v>
      </c>
      <c r="H2" s="9"/>
      <c r="I2" s="9" t="s">
        <v>3</v>
      </c>
      <c r="J2" s="9"/>
      <c r="K2" s="9"/>
      <c r="L2" s="10" t="s">
        <v>4</v>
      </c>
      <c r="M2" s="10" t="s">
        <v>4</v>
      </c>
      <c r="N2" s="10" t="s">
        <v>4</v>
      </c>
    </row>
    <row r="3" spans="1:14" s="15" customFormat="1" ht="27" customHeight="1">
      <c r="A3" s="11" t="s">
        <v>5</v>
      </c>
      <c r="B3" s="12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4" t="s">
        <v>11</v>
      </c>
      <c r="H3" s="14" t="s">
        <v>12</v>
      </c>
      <c r="I3" s="13" t="s">
        <v>13</v>
      </c>
      <c r="J3" s="13" t="s">
        <v>14</v>
      </c>
      <c r="K3" s="13" t="s">
        <v>15</v>
      </c>
      <c r="L3" s="8" t="s">
        <v>16</v>
      </c>
      <c r="M3" s="8" t="s">
        <v>17</v>
      </c>
      <c r="N3" s="8" t="s">
        <v>18</v>
      </c>
    </row>
    <row r="4" spans="1:14" ht="15.75" customHeight="1">
      <c r="A4" s="16">
        <v>1</v>
      </c>
      <c r="B4" s="17">
        <v>2</v>
      </c>
      <c r="C4" s="18" t="s">
        <v>19</v>
      </c>
      <c r="D4" s="17">
        <v>1</v>
      </c>
      <c r="E4" s="19" t="s">
        <v>20</v>
      </c>
      <c r="F4" s="20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21" t="s">
        <v>26</v>
      </c>
      <c r="L4" s="22">
        <v>0.03797743055555555</v>
      </c>
      <c r="M4" s="22">
        <v>0.041310648148148145</v>
      </c>
      <c r="N4" s="23">
        <f aca="true" t="shared" si="0" ref="N4:N5">M4-L4</f>
        <v>0.003333217592592593</v>
      </c>
    </row>
    <row r="5" spans="1:14" ht="14.25" customHeight="1">
      <c r="A5" s="16">
        <v>2</v>
      </c>
      <c r="B5" s="17">
        <v>1</v>
      </c>
      <c r="C5" s="18" t="s">
        <v>27</v>
      </c>
      <c r="D5" s="17">
        <v>1</v>
      </c>
      <c r="E5" s="19" t="s">
        <v>20</v>
      </c>
      <c r="F5" s="20" t="s">
        <v>21</v>
      </c>
      <c r="G5" s="21" t="s">
        <v>28</v>
      </c>
      <c r="H5" s="21" t="s">
        <v>29</v>
      </c>
      <c r="I5" s="21" t="s">
        <v>30</v>
      </c>
      <c r="J5" s="21" t="s">
        <v>31</v>
      </c>
      <c r="K5" s="21" t="s">
        <v>32</v>
      </c>
      <c r="L5" s="22">
        <v>0.036809259259259264</v>
      </c>
      <c r="M5" s="22">
        <v>0.04019247685185185</v>
      </c>
      <c r="N5" s="23">
        <f t="shared" si="0"/>
        <v>0.003383217592592593</v>
      </c>
    </row>
    <row r="6" spans="1:14" ht="14.25" customHeight="1">
      <c r="A6" s="16" t="s">
        <v>4</v>
      </c>
      <c r="B6" s="17" t="s">
        <v>4</v>
      </c>
      <c r="C6" s="18" t="s">
        <v>33</v>
      </c>
      <c r="D6" s="17"/>
      <c r="E6" s="19"/>
      <c r="F6" s="20"/>
      <c r="G6" s="21"/>
      <c r="H6" s="21"/>
      <c r="I6" s="21"/>
      <c r="J6" s="21"/>
      <c r="K6" s="21"/>
      <c r="L6" s="22" t="s">
        <v>4</v>
      </c>
      <c r="M6" s="22" t="s">
        <v>4</v>
      </c>
      <c r="N6" s="23" t="s">
        <v>4</v>
      </c>
    </row>
    <row r="7" spans="1:14" ht="14.25" customHeight="1">
      <c r="A7" s="16">
        <v>1</v>
      </c>
      <c r="B7" s="17">
        <v>7</v>
      </c>
      <c r="C7" s="18" t="s">
        <v>34</v>
      </c>
      <c r="D7" s="17">
        <v>2</v>
      </c>
      <c r="E7" s="17" t="s">
        <v>35</v>
      </c>
      <c r="F7" s="20" t="s">
        <v>21</v>
      </c>
      <c r="G7" s="21" t="s">
        <v>36</v>
      </c>
      <c r="H7" s="21" t="s">
        <v>37</v>
      </c>
      <c r="I7" s="21"/>
      <c r="J7" s="21"/>
      <c r="K7" s="21"/>
      <c r="L7" s="22">
        <v>0.038877314814814816</v>
      </c>
      <c r="M7" s="22">
        <v>0.041728009259259256</v>
      </c>
      <c r="N7" s="23">
        <f>M7-L7</f>
        <v>0.0028506944444444448</v>
      </c>
    </row>
    <row r="8" spans="1:14" ht="14.25" customHeight="1">
      <c r="A8" s="16" t="s">
        <v>4</v>
      </c>
      <c r="B8" s="17" t="s">
        <v>4</v>
      </c>
      <c r="C8" s="18" t="s">
        <v>38</v>
      </c>
      <c r="D8" s="17"/>
      <c r="E8" s="17"/>
      <c r="F8" s="24"/>
      <c r="G8" s="21"/>
      <c r="H8" s="21"/>
      <c r="I8" s="21"/>
      <c r="J8" s="21"/>
      <c r="K8" s="21"/>
      <c r="L8" s="22" t="s">
        <v>4</v>
      </c>
      <c r="M8" s="22" t="s">
        <v>4</v>
      </c>
      <c r="N8" s="23" t="s">
        <v>4</v>
      </c>
    </row>
    <row r="9" spans="1:14" ht="14.25" customHeight="1">
      <c r="A9" s="16">
        <v>1</v>
      </c>
      <c r="B9" s="17">
        <v>10</v>
      </c>
      <c r="C9" s="18" t="s">
        <v>39</v>
      </c>
      <c r="D9" s="17" t="s">
        <v>40</v>
      </c>
      <c r="E9" s="17" t="s">
        <v>41</v>
      </c>
      <c r="F9" s="24" t="s">
        <v>42</v>
      </c>
      <c r="G9" s="21" t="s">
        <v>43</v>
      </c>
      <c r="H9" s="21"/>
      <c r="I9" s="21"/>
      <c r="J9" s="21"/>
      <c r="K9" s="21"/>
      <c r="L9" s="22">
        <v>0.03992430555555555</v>
      </c>
      <c r="M9" s="22">
        <v>0.04326574074074074</v>
      </c>
      <c r="N9" s="23">
        <f>M9-L9</f>
        <v>0.0033414351851851856</v>
      </c>
    </row>
    <row r="10" spans="1:14" ht="14.25" customHeight="1">
      <c r="A10" s="16" t="s">
        <v>4</v>
      </c>
      <c r="B10" s="17" t="s">
        <v>4</v>
      </c>
      <c r="C10" s="18" t="s">
        <v>44</v>
      </c>
      <c r="D10" s="17"/>
      <c r="E10" s="17"/>
      <c r="F10" s="24"/>
      <c r="G10" s="21"/>
      <c r="H10" s="21"/>
      <c r="I10" s="21"/>
      <c r="J10" s="21"/>
      <c r="K10" s="21"/>
      <c r="L10" s="22" t="s">
        <v>4</v>
      </c>
      <c r="M10" s="22" t="s">
        <v>4</v>
      </c>
      <c r="N10" s="23" t="s">
        <v>4</v>
      </c>
    </row>
    <row r="11" spans="1:14" ht="14.25" customHeight="1">
      <c r="A11" s="16">
        <v>1</v>
      </c>
      <c r="B11" s="17">
        <v>14</v>
      </c>
      <c r="C11" s="18" t="s">
        <v>45</v>
      </c>
      <c r="D11" s="19">
        <v>3</v>
      </c>
      <c r="E11" s="19" t="s">
        <v>46</v>
      </c>
      <c r="F11" s="20" t="s">
        <v>21</v>
      </c>
      <c r="G11" s="21" t="s">
        <v>47</v>
      </c>
      <c r="H11" s="21" t="s">
        <v>48</v>
      </c>
      <c r="I11" s="21"/>
      <c r="J11" s="21"/>
      <c r="K11" s="21"/>
      <c r="L11" s="22">
        <v>0.042403240740740734</v>
      </c>
      <c r="M11" s="22">
        <v>0.045469444444444444</v>
      </c>
      <c r="N11" s="23">
        <f aca="true" t="shared" si="1" ref="N11:N14">M11-L11</f>
        <v>0.003066203703703704</v>
      </c>
    </row>
    <row r="12" spans="1:14" ht="14.25" customHeight="1">
      <c r="A12" s="16">
        <v>2</v>
      </c>
      <c r="B12" s="17">
        <v>12</v>
      </c>
      <c r="C12" s="18" t="s">
        <v>49</v>
      </c>
      <c r="D12" s="17">
        <v>3</v>
      </c>
      <c r="E12" s="19" t="s">
        <v>46</v>
      </c>
      <c r="F12" s="24" t="s">
        <v>21</v>
      </c>
      <c r="G12" s="21" t="s">
        <v>50</v>
      </c>
      <c r="H12" s="21" t="s">
        <v>51</v>
      </c>
      <c r="I12" s="21"/>
      <c r="J12" s="21"/>
      <c r="K12" s="21"/>
      <c r="L12" s="22">
        <v>0.040877199074074076</v>
      </c>
      <c r="M12" s="22">
        <v>0.04396527777777777</v>
      </c>
      <c r="N12" s="23">
        <f t="shared" si="1"/>
        <v>0.0030880787037037036</v>
      </c>
    </row>
    <row r="13" spans="1:14" ht="14.25" customHeight="1">
      <c r="A13" s="16">
        <v>3</v>
      </c>
      <c r="B13" s="17">
        <v>13</v>
      </c>
      <c r="C13" s="18" t="s">
        <v>52</v>
      </c>
      <c r="D13" s="19">
        <v>3</v>
      </c>
      <c r="E13" s="19" t="s">
        <v>46</v>
      </c>
      <c r="F13" s="24" t="s">
        <v>42</v>
      </c>
      <c r="G13" s="21" t="s">
        <v>53</v>
      </c>
      <c r="H13" s="21" t="s">
        <v>54</v>
      </c>
      <c r="I13" s="21"/>
      <c r="J13" s="21"/>
      <c r="K13" s="21"/>
      <c r="L13" s="22">
        <v>0.04166284722222222</v>
      </c>
      <c r="M13" s="22">
        <v>0.04479791666666666</v>
      </c>
      <c r="N13" s="23">
        <f t="shared" si="1"/>
        <v>0.0031350694444444447</v>
      </c>
    </row>
    <row r="14" spans="1:14" ht="25.5" customHeight="1">
      <c r="A14" s="16">
        <v>4</v>
      </c>
      <c r="B14" s="17">
        <v>15</v>
      </c>
      <c r="C14" s="18" t="s">
        <v>55</v>
      </c>
      <c r="D14" s="19">
        <v>3</v>
      </c>
      <c r="E14" s="19" t="s">
        <v>46</v>
      </c>
      <c r="F14" s="20" t="s">
        <v>42</v>
      </c>
      <c r="G14" s="21" t="s">
        <v>56</v>
      </c>
      <c r="H14" s="21" t="s">
        <v>57</v>
      </c>
      <c r="I14" s="21"/>
      <c r="J14" s="21"/>
      <c r="K14" s="21"/>
      <c r="L14" s="22">
        <v>0.04301018518518518</v>
      </c>
      <c r="M14" s="22">
        <v>0.04634768518518518</v>
      </c>
      <c r="N14" s="23">
        <f t="shared" si="1"/>
        <v>0.0033375</v>
      </c>
    </row>
    <row r="15" spans="1:14" ht="14.25" customHeight="1">
      <c r="A15" s="16" t="s">
        <v>4</v>
      </c>
      <c r="B15" s="17">
        <v>16</v>
      </c>
      <c r="C15" s="18" t="s">
        <v>58</v>
      </c>
      <c r="D15" s="19" t="s">
        <v>4</v>
      </c>
      <c r="E15" s="19" t="s">
        <v>4</v>
      </c>
      <c r="F15" s="20"/>
      <c r="G15" s="21"/>
      <c r="H15" s="21"/>
      <c r="I15" s="21"/>
      <c r="J15" s="21"/>
      <c r="K15" s="21"/>
      <c r="L15" s="22" t="s">
        <v>4</v>
      </c>
      <c r="M15" s="22" t="s">
        <v>4</v>
      </c>
      <c r="N15" s="23" t="s">
        <v>4</v>
      </c>
    </row>
    <row r="16" spans="1:14" ht="14.25" customHeight="1">
      <c r="A16" s="16">
        <v>1</v>
      </c>
      <c r="B16" s="17">
        <v>17</v>
      </c>
      <c r="C16" s="18" t="s">
        <v>59</v>
      </c>
      <c r="D16" s="25">
        <v>3</v>
      </c>
      <c r="E16" s="19" t="s">
        <v>60</v>
      </c>
      <c r="F16" s="26" t="s">
        <v>21</v>
      </c>
      <c r="G16" s="27" t="s">
        <v>61</v>
      </c>
      <c r="H16" s="27" t="s">
        <v>62</v>
      </c>
      <c r="I16" s="27"/>
      <c r="J16" s="27"/>
      <c r="K16" s="27"/>
      <c r="L16" s="22">
        <v>0.04368726851851852</v>
      </c>
      <c r="M16" s="22">
        <v>0.048438078703703695</v>
      </c>
      <c r="N16" s="23">
        <f>M16-L16</f>
        <v>0.004750810185185185</v>
      </c>
    </row>
    <row r="17" spans="1:14" ht="14.25" customHeight="1">
      <c r="A17" s="16" t="s">
        <v>4</v>
      </c>
      <c r="B17" s="17" t="s">
        <v>4</v>
      </c>
      <c r="C17" s="18" t="s">
        <v>63</v>
      </c>
      <c r="D17" s="25"/>
      <c r="E17" s="19"/>
      <c r="F17" s="26"/>
      <c r="G17" s="27"/>
      <c r="H17" s="27"/>
      <c r="I17" s="27"/>
      <c r="J17" s="27"/>
      <c r="K17" s="27"/>
      <c r="L17" s="22" t="s">
        <v>4</v>
      </c>
      <c r="M17" s="22" t="s">
        <v>4</v>
      </c>
      <c r="N17" s="23" t="s">
        <v>4</v>
      </c>
    </row>
    <row r="18" spans="1:14" ht="14.25" customHeight="1">
      <c r="A18" s="16">
        <v>1</v>
      </c>
      <c r="B18" s="17">
        <v>19</v>
      </c>
      <c r="C18" s="18" t="s">
        <v>64</v>
      </c>
      <c r="D18" s="25">
        <v>4</v>
      </c>
      <c r="E18" s="25" t="s">
        <v>65</v>
      </c>
      <c r="F18" s="20" t="s">
        <v>66</v>
      </c>
      <c r="G18" s="21" t="s">
        <v>67</v>
      </c>
      <c r="H18" s="21"/>
      <c r="I18" s="27"/>
      <c r="J18" s="27"/>
      <c r="K18" s="27"/>
      <c r="L18" s="22">
        <v>0.0441806712962963</v>
      </c>
      <c r="M18" s="22">
        <v>0.047460532407407406</v>
      </c>
      <c r="N18" s="23">
        <f aca="true" t="shared" si="2" ref="N18:N19">M18-L18</f>
        <v>0.0032798611111111114</v>
      </c>
    </row>
    <row r="19" spans="1:14" ht="14.25" customHeight="1">
      <c r="A19" s="16">
        <v>2</v>
      </c>
      <c r="B19" s="17">
        <v>20</v>
      </c>
      <c r="C19" s="18" t="s">
        <v>68</v>
      </c>
      <c r="D19" s="25">
        <v>4</v>
      </c>
      <c r="E19" s="25" t="s">
        <v>65</v>
      </c>
      <c r="F19" s="20" t="s">
        <v>66</v>
      </c>
      <c r="G19" s="21" t="s">
        <v>69</v>
      </c>
      <c r="H19" s="21"/>
      <c r="I19" s="27"/>
      <c r="J19" s="27"/>
      <c r="K19" s="27"/>
      <c r="L19" s="22">
        <v>0.044907638888888886</v>
      </c>
      <c r="M19" s="22">
        <v>0.04835335648148148</v>
      </c>
      <c r="N19" s="23">
        <f t="shared" si="2"/>
        <v>0.0034457175925925927</v>
      </c>
    </row>
    <row r="20" spans="1:14" ht="14.25" customHeight="1">
      <c r="A20" s="16" t="s">
        <v>4</v>
      </c>
      <c r="B20" s="17" t="s">
        <v>4</v>
      </c>
      <c r="C20" s="18" t="s">
        <v>70</v>
      </c>
      <c r="D20" s="25"/>
      <c r="E20" s="25"/>
      <c r="F20" s="26"/>
      <c r="G20" s="28"/>
      <c r="H20" s="27"/>
      <c r="I20" s="27"/>
      <c r="J20" s="27"/>
      <c r="K20" s="27"/>
      <c r="L20" s="22" t="s">
        <v>4</v>
      </c>
      <c r="M20" s="22" t="s">
        <v>4</v>
      </c>
      <c r="N20" s="23" t="s">
        <v>4</v>
      </c>
    </row>
    <row r="21" spans="1:14" ht="15" customHeight="1">
      <c r="A21" s="16">
        <v>1</v>
      </c>
      <c r="B21" s="17">
        <v>25</v>
      </c>
      <c r="C21" s="18" t="s">
        <v>71</v>
      </c>
      <c r="D21" s="25">
        <v>5</v>
      </c>
      <c r="E21" s="25" t="s">
        <v>72</v>
      </c>
      <c r="F21" s="26" t="s">
        <v>73</v>
      </c>
      <c r="G21" s="21" t="s">
        <v>74</v>
      </c>
      <c r="H21" s="21" t="s">
        <v>75</v>
      </c>
      <c r="I21" s="21" t="s">
        <v>76</v>
      </c>
      <c r="J21" s="21" t="s">
        <v>77</v>
      </c>
      <c r="K21" s="21" t="s">
        <v>78</v>
      </c>
      <c r="L21" s="22">
        <v>0.046215509259259255</v>
      </c>
      <c r="M21" s="22">
        <v>0.04925613425925925</v>
      </c>
      <c r="N21" s="23">
        <f>M21-L21</f>
        <v>0.003040625</v>
      </c>
    </row>
    <row r="22" spans="1:14" ht="14.25" customHeight="1">
      <c r="A22" s="16" t="s">
        <v>4</v>
      </c>
      <c r="B22" s="17">
        <v>26</v>
      </c>
      <c r="C22" s="18" t="s">
        <v>79</v>
      </c>
      <c r="D22" s="25" t="s">
        <v>4</v>
      </c>
      <c r="E22" s="25" t="s">
        <v>4</v>
      </c>
      <c r="F22" s="26"/>
      <c r="G22" s="28"/>
      <c r="H22" s="27"/>
      <c r="I22" s="27"/>
      <c r="J22" s="27"/>
      <c r="K22" s="27"/>
      <c r="L22" s="22" t="s">
        <v>4</v>
      </c>
      <c r="M22" s="22" t="s">
        <v>4</v>
      </c>
      <c r="N22" s="23" t="s">
        <v>4</v>
      </c>
    </row>
    <row r="23" spans="1:14" ht="15" customHeight="1">
      <c r="A23" s="16" t="s">
        <v>4</v>
      </c>
      <c r="B23" s="29">
        <v>27</v>
      </c>
      <c r="C23" s="30" t="s">
        <v>80</v>
      </c>
      <c r="D23" s="31">
        <v>6</v>
      </c>
      <c r="E23" s="31" t="s">
        <v>81</v>
      </c>
      <c r="F23" s="32" t="s">
        <v>73</v>
      </c>
      <c r="G23" s="21" t="s">
        <v>82</v>
      </c>
      <c r="H23" s="21" t="s">
        <v>83</v>
      </c>
      <c r="I23" s="21" t="s">
        <v>84</v>
      </c>
      <c r="J23" s="21" t="s">
        <v>85</v>
      </c>
      <c r="K23" s="27"/>
      <c r="L23" s="22" t="s">
        <v>4</v>
      </c>
      <c r="M23" s="22" t="s">
        <v>4</v>
      </c>
      <c r="N23" s="23" t="s">
        <v>4</v>
      </c>
    </row>
    <row r="24" spans="1:14" ht="15" customHeight="1">
      <c r="A24" s="16">
        <v>1</v>
      </c>
      <c r="B24" s="29"/>
      <c r="C24" s="30"/>
      <c r="D24" s="31"/>
      <c r="E24" s="31"/>
      <c r="F24" s="32"/>
      <c r="G24" s="21" t="s">
        <v>86</v>
      </c>
      <c r="H24" s="21" t="s">
        <v>87</v>
      </c>
      <c r="I24" s="21" t="s">
        <v>88</v>
      </c>
      <c r="J24" s="21" t="s">
        <v>89</v>
      </c>
      <c r="K24" s="21" t="s">
        <v>90</v>
      </c>
      <c r="L24" s="22">
        <v>0.04754224537037037</v>
      </c>
      <c r="M24" s="22">
        <v>0.05030196759259259</v>
      </c>
      <c r="N24" s="23">
        <f>M24-L24</f>
        <v>0.002759722222222222</v>
      </c>
    </row>
    <row r="25" spans="2:12" ht="15.75" customHeight="1">
      <c r="B25" s="33"/>
      <c r="C25" s="6"/>
      <c r="D25" s="6"/>
      <c r="E25" s="6"/>
      <c r="F25" s="34"/>
      <c r="G25" s="35"/>
      <c r="H25" s="35"/>
      <c r="I25" s="35"/>
      <c r="J25" s="35"/>
      <c r="K25" s="35"/>
      <c r="L25" s="36"/>
    </row>
    <row r="26" spans="2:12" ht="23.25" customHeight="1">
      <c r="B26" s="37" t="s">
        <v>91</v>
      </c>
      <c r="C26" s="37"/>
      <c r="D26" s="37"/>
      <c r="E26" s="37"/>
      <c r="F26" s="37"/>
      <c r="G26" s="37" t="s">
        <v>92</v>
      </c>
      <c r="H26" s="37"/>
      <c r="I26" s="38"/>
      <c r="J26" s="37" t="s">
        <v>93</v>
      </c>
      <c r="K26" s="37"/>
      <c r="L26" s="36"/>
    </row>
    <row r="27" spans="1:14" ht="25.5" customHeight="1">
      <c r="A27" s="11" t="s">
        <v>5</v>
      </c>
      <c r="B27" s="12" t="s">
        <v>6</v>
      </c>
      <c r="C27" s="39" t="s">
        <v>7</v>
      </c>
      <c r="D27" s="13" t="s">
        <v>8</v>
      </c>
      <c r="E27" s="13" t="s">
        <v>9</v>
      </c>
      <c r="F27" s="13" t="s">
        <v>10</v>
      </c>
      <c r="G27" s="14" t="s">
        <v>11</v>
      </c>
      <c r="H27" s="14" t="s">
        <v>12</v>
      </c>
      <c r="I27" s="14" t="s">
        <v>13</v>
      </c>
      <c r="J27" s="14" t="s">
        <v>14</v>
      </c>
      <c r="K27" s="14" t="s">
        <v>15</v>
      </c>
      <c r="L27" s="8" t="s">
        <v>16</v>
      </c>
      <c r="M27" s="8" t="s">
        <v>17</v>
      </c>
      <c r="N27" s="8" t="s">
        <v>18</v>
      </c>
    </row>
    <row r="28" spans="1:14" ht="15" customHeight="1">
      <c r="A28" s="16">
        <v>1</v>
      </c>
      <c r="B28" s="40">
        <v>42</v>
      </c>
      <c r="C28" s="41" t="s">
        <v>94</v>
      </c>
      <c r="D28" s="42" t="s">
        <v>95</v>
      </c>
      <c r="E28" s="19" t="s">
        <v>96</v>
      </c>
      <c r="F28" s="20" t="s">
        <v>21</v>
      </c>
      <c r="G28" s="21" t="s">
        <v>97</v>
      </c>
      <c r="H28" s="21" t="s">
        <v>98</v>
      </c>
      <c r="I28" s="27"/>
      <c r="J28" s="27"/>
      <c r="K28" s="27"/>
      <c r="L28" s="22">
        <v>0.07137002314814815</v>
      </c>
      <c r="M28" s="22">
        <v>0.07309398148148147</v>
      </c>
      <c r="N28" s="23">
        <f aca="true" t="shared" si="3" ref="N28:N29">M28-L28</f>
        <v>0.0017239583333333334</v>
      </c>
    </row>
    <row r="29" spans="1:14" ht="25.5" customHeight="1">
      <c r="A29" s="16">
        <v>2</v>
      </c>
      <c r="B29" s="40">
        <v>43</v>
      </c>
      <c r="C29" s="41" t="s">
        <v>99</v>
      </c>
      <c r="D29" s="42" t="s">
        <v>95</v>
      </c>
      <c r="E29" s="19" t="s">
        <v>96</v>
      </c>
      <c r="F29" s="20" t="s">
        <v>21</v>
      </c>
      <c r="G29" s="21" t="s">
        <v>100</v>
      </c>
      <c r="H29" s="21" t="s">
        <v>101</v>
      </c>
      <c r="I29" s="21"/>
      <c r="J29" s="21"/>
      <c r="K29" s="21"/>
      <c r="L29" s="22">
        <v>0.0723579861111111</v>
      </c>
      <c r="M29" s="22">
        <v>0.07444432870370371</v>
      </c>
      <c r="N29" s="23">
        <f t="shared" si="3"/>
        <v>0.0020863425925925928</v>
      </c>
    </row>
    <row r="30" spans="1:14" ht="14.25" customHeight="1">
      <c r="A30" s="16" t="s">
        <v>4</v>
      </c>
      <c r="B30" s="40">
        <v>44</v>
      </c>
      <c r="C30" s="41" t="s">
        <v>102</v>
      </c>
      <c r="D30" s="42" t="s">
        <v>95</v>
      </c>
      <c r="E30" s="19"/>
      <c r="F30" s="20"/>
      <c r="G30" s="21"/>
      <c r="H30" s="21"/>
      <c r="I30" s="21"/>
      <c r="J30" s="21"/>
      <c r="K30" s="21"/>
      <c r="L30" s="22" t="s">
        <v>4</v>
      </c>
      <c r="M30" s="22" t="s">
        <v>4</v>
      </c>
      <c r="N30" s="23" t="s">
        <v>4</v>
      </c>
    </row>
    <row r="31" spans="1:14" ht="15" customHeight="1">
      <c r="A31" s="16">
        <v>1</v>
      </c>
      <c r="B31" s="40">
        <v>45</v>
      </c>
      <c r="C31" s="41" t="s">
        <v>103</v>
      </c>
      <c r="D31" s="42" t="s">
        <v>95</v>
      </c>
      <c r="E31" s="19" t="s">
        <v>104</v>
      </c>
      <c r="F31" s="43" t="s">
        <v>73</v>
      </c>
      <c r="G31" s="21" t="s">
        <v>105</v>
      </c>
      <c r="H31" s="21" t="s">
        <v>106</v>
      </c>
      <c r="I31" s="27"/>
      <c r="J31" s="27"/>
      <c r="K31" s="27"/>
      <c r="L31" s="22">
        <v>0.07310625</v>
      </c>
      <c r="M31" s="22">
        <v>0.07539444444444444</v>
      </c>
      <c r="N31" s="23">
        <f>M31-L31</f>
        <v>0.0022881944444444447</v>
      </c>
    </row>
    <row r="32" spans="1:14" ht="14.25" customHeight="1">
      <c r="A32" s="16" t="s">
        <v>4</v>
      </c>
      <c r="B32" s="40">
        <v>46</v>
      </c>
      <c r="C32" s="41" t="s">
        <v>33</v>
      </c>
      <c r="D32" s="42" t="s">
        <v>4</v>
      </c>
      <c r="E32" s="25"/>
      <c r="F32" s="20"/>
      <c r="G32" s="27"/>
      <c r="H32" s="44"/>
      <c r="I32" s="27"/>
      <c r="J32" s="27"/>
      <c r="K32" s="27"/>
      <c r="L32" s="22" t="s">
        <v>4</v>
      </c>
      <c r="M32" s="22" t="s">
        <v>4</v>
      </c>
      <c r="N32" s="23" t="s">
        <v>4</v>
      </c>
    </row>
    <row r="33" spans="1:14" ht="14.25" customHeight="1">
      <c r="A33" s="16">
        <v>1</v>
      </c>
      <c r="B33" s="40">
        <v>48</v>
      </c>
      <c r="C33" s="41" t="s">
        <v>107</v>
      </c>
      <c r="D33" s="42" t="s">
        <v>95</v>
      </c>
      <c r="E33" s="42" t="s">
        <v>108</v>
      </c>
      <c r="F33" s="20" t="s">
        <v>73</v>
      </c>
      <c r="G33" s="21" t="s">
        <v>109</v>
      </c>
      <c r="H33" s="21" t="s">
        <v>110</v>
      </c>
      <c r="I33" s="21" t="s">
        <v>111</v>
      </c>
      <c r="J33" s="21" t="s">
        <v>112</v>
      </c>
      <c r="K33" s="21" t="s">
        <v>77</v>
      </c>
      <c r="L33" s="22">
        <v>0.07590960648148148</v>
      </c>
      <c r="M33" s="22">
        <v>0.0775662037037037</v>
      </c>
      <c r="N33" s="23">
        <f aca="true" t="shared" si="4" ref="N33:N40">M33-L33</f>
        <v>0.0016565972222222223</v>
      </c>
    </row>
    <row r="34" spans="1:14" ht="15" customHeight="1">
      <c r="A34" s="16">
        <v>2</v>
      </c>
      <c r="B34" s="40">
        <v>54</v>
      </c>
      <c r="C34" s="41" t="s">
        <v>113</v>
      </c>
      <c r="D34" s="42" t="s">
        <v>95</v>
      </c>
      <c r="E34" s="42" t="s">
        <v>108</v>
      </c>
      <c r="F34" s="20" t="s">
        <v>114</v>
      </c>
      <c r="G34" s="21" t="s">
        <v>115</v>
      </c>
      <c r="H34" s="21" t="s">
        <v>116</v>
      </c>
      <c r="I34" s="21" t="s">
        <v>26</v>
      </c>
      <c r="J34" s="21" t="s">
        <v>26</v>
      </c>
      <c r="K34" s="21" t="s">
        <v>26</v>
      </c>
      <c r="L34" s="22">
        <v>0.07989085648148148</v>
      </c>
      <c r="M34" s="22">
        <v>0.08168993055555554</v>
      </c>
      <c r="N34" s="23">
        <f t="shared" si="4"/>
        <v>0.001799074074074074</v>
      </c>
    </row>
    <row r="35" spans="1:14" ht="15" customHeight="1">
      <c r="A35" s="16">
        <v>3</v>
      </c>
      <c r="B35" s="40">
        <v>51</v>
      </c>
      <c r="C35" s="41" t="s">
        <v>117</v>
      </c>
      <c r="D35" s="42" t="s">
        <v>95</v>
      </c>
      <c r="E35" s="42" t="s">
        <v>108</v>
      </c>
      <c r="F35" s="20" t="s">
        <v>114</v>
      </c>
      <c r="G35" s="21" t="s">
        <v>118</v>
      </c>
      <c r="H35" s="21" t="s">
        <v>119</v>
      </c>
      <c r="I35" s="21" t="s">
        <v>120</v>
      </c>
      <c r="J35" s="21" t="s">
        <v>121</v>
      </c>
      <c r="K35" s="21" t="s">
        <v>122</v>
      </c>
      <c r="L35" s="22">
        <v>0.07735289351851851</v>
      </c>
      <c r="M35" s="22">
        <v>0.07940833333333333</v>
      </c>
      <c r="N35" s="23">
        <f t="shared" si="4"/>
        <v>0.002055439814814815</v>
      </c>
    </row>
    <row r="36" spans="1:14" ht="15" customHeight="1">
      <c r="A36" s="16">
        <v>4</v>
      </c>
      <c r="B36" s="40">
        <v>52</v>
      </c>
      <c r="C36" s="41" t="s">
        <v>123</v>
      </c>
      <c r="D36" s="42" t="s">
        <v>95</v>
      </c>
      <c r="E36" s="42" t="s">
        <v>108</v>
      </c>
      <c r="F36" s="20" t="s">
        <v>114</v>
      </c>
      <c r="G36" s="21" t="s">
        <v>124</v>
      </c>
      <c r="H36" s="21" t="s">
        <v>125</v>
      </c>
      <c r="I36" s="21" t="s">
        <v>126</v>
      </c>
      <c r="J36" s="21" t="s">
        <v>127</v>
      </c>
      <c r="K36" s="21" t="s">
        <v>128</v>
      </c>
      <c r="L36" s="22">
        <v>0.07803356481481481</v>
      </c>
      <c r="M36" s="22">
        <v>0.08010439814814814</v>
      </c>
      <c r="N36" s="23">
        <f t="shared" si="4"/>
        <v>0.0020708333333333334</v>
      </c>
    </row>
    <row r="37" spans="1:14" ht="15" customHeight="1">
      <c r="A37" s="16">
        <v>5</v>
      </c>
      <c r="B37" s="40">
        <v>49</v>
      </c>
      <c r="C37" s="41" t="s">
        <v>129</v>
      </c>
      <c r="D37" s="42" t="s">
        <v>95</v>
      </c>
      <c r="E37" s="42" t="s">
        <v>108</v>
      </c>
      <c r="F37" s="20" t="s">
        <v>114</v>
      </c>
      <c r="G37" s="21" t="s">
        <v>130</v>
      </c>
      <c r="H37" s="21" t="s">
        <v>131</v>
      </c>
      <c r="I37" s="21" t="s">
        <v>132</v>
      </c>
      <c r="J37" s="21" t="s">
        <v>133</v>
      </c>
      <c r="K37" s="21" t="s">
        <v>134</v>
      </c>
      <c r="L37" s="22">
        <v>0.07662210648148149</v>
      </c>
      <c r="M37" s="22">
        <v>0.07883645833333333</v>
      </c>
      <c r="N37" s="23">
        <f t="shared" si="4"/>
        <v>0.002214351851851852</v>
      </c>
    </row>
    <row r="38" spans="1:14" ht="15" customHeight="1">
      <c r="A38" s="16">
        <v>6</v>
      </c>
      <c r="B38" s="40">
        <v>50</v>
      </c>
      <c r="C38" s="41" t="s">
        <v>135</v>
      </c>
      <c r="D38" s="42" t="s">
        <v>95</v>
      </c>
      <c r="E38" s="42" t="s">
        <v>108</v>
      </c>
      <c r="F38" s="20" t="s">
        <v>114</v>
      </c>
      <c r="G38" s="21" t="s">
        <v>136</v>
      </c>
      <c r="H38" s="21" t="s">
        <v>137</v>
      </c>
      <c r="I38" s="21" t="s">
        <v>138</v>
      </c>
      <c r="J38" s="21" t="s">
        <v>139</v>
      </c>
      <c r="K38" s="21" t="s">
        <v>140</v>
      </c>
      <c r="L38" s="22">
        <v>0.08063391203703703</v>
      </c>
      <c r="M38" s="22">
        <v>0.08301134259259259</v>
      </c>
      <c r="N38" s="23">
        <f t="shared" si="4"/>
        <v>0.0023774305555555554</v>
      </c>
    </row>
    <row r="39" spans="1:14" ht="24.75" customHeight="1">
      <c r="A39" s="16">
        <v>7</v>
      </c>
      <c r="B39" s="40">
        <v>47</v>
      </c>
      <c r="C39" s="41" t="s">
        <v>141</v>
      </c>
      <c r="D39" s="42" t="s">
        <v>95</v>
      </c>
      <c r="E39" s="42" t="s">
        <v>108</v>
      </c>
      <c r="F39" s="20" t="s">
        <v>66</v>
      </c>
      <c r="G39" s="21" t="s">
        <v>142</v>
      </c>
      <c r="H39" s="21" t="s">
        <v>143</v>
      </c>
      <c r="I39" s="21" t="s">
        <v>144</v>
      </c>
      <c r="J39" s="21" t="s">
        <v>145</v>
      </c>
      <c r="K39" s="45" t="s">
        <v>26</v>
      </c>
      <c r="L39" s="22">
        <v>0.07450393518518518</v>
      </c>
      <c r="M39" s="22">
        <v>0.07697025462962964</v>
      </c>
      <c r="N39" s="23">
        <f t="shared" si="4"/>
        <v>0.002466319444444444</v>
      </c>
    </row>
    <row r="40" spans="1:14" ht="15" customHeight="1">
      <c r="A40" s="16">
        <v>8</v>
      </c>
      <c r="B40" s="40">
        <v>53</v>
      </c>
      <c r="C40" s="41" t="s">
        <v>146</v>
      </c>
      <c r="D40" s="42" t="s">
        <v>95</v>
      </c>
      <c r="E40" s="42" t="s">
        <v>147</v>
      </c>
      <c r="F40" s="20" t="s">
        <v>114</v>
      </c>
      <c r="G40" s="21" t="s">
        <v>148</v>
      </c>
      <c r="H40" s="21" t="s">
        <v>149</v>
      </c>
      <c r="I40" s="21" t="s">
        <v>150</v>
      </c>
      <c r="J40" s="21" t="s">
        <v>151</v>
      </c>
      <c r="K40" s="21" t="s">
        <v>152</v>
      </c>
      <c r="L40" s="22">
        <v>0.07945138888888889</v>
      </c>
      <c r="M40" s="22">
        <v>0.08315324074074075</v>
      </c>
      <c r="N40" s="23">
        <f t="shared" si="4"/>
        <v>0.0037018518518518516</v>
      </c>
    </row>
    <row r="41" spans="2:11" ht="1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2:14" s="47" customFormat="1" ht="27.75" customHeight="1">
      <c r="B42" s="9" t="s">
        <v>153</v>
      </c>
      <c r="C42" s="9"/>
      <c r="D42" s="9"/>
      <c r="E42" s="9" t="s">
        <v>154</v>
      </c>
      <c r="F42" s="9"/>
      <c r="G42" s="9" t="s">
        <v>155</v>
      </c>
      <c r="H42" s="9"/>
      <c r="I42" s="48"/>
      <c r="J42" s="9" t="s">
        <v>156</v>
      </c>
      <c r="K42" s="9"/>
      <c r="L42" s="8" t="s">
        <v>16</v>
      </c>
      <c r="M42" s="8" t="s">
        <v>17</v>
      </c>
      <c r="N42" s="8" t="s">
        <v>18</v>
      </c>
    </row>
    <row r="43" spans="1:14" ht="25.5" customHeight="1">
      <c r="A43" s="11" t="s">
        <v>5</v>
      </c>
      <c r="B43" s="12" t="s">
        <v>6</v>
      </c>
      <c r="C43" s="13" t="s">
        <v>7</v>
      </c>
      <c r="D43" s="13" t="s">
        <v>8</v>
      </c>
      <c r="E43" s="13" t="s">
        <v>9</v>
      </c>
      <c r="F43" s="13" t="s">
        <v>10</v>
      </c>
      <c r="G43" s="14" t="s">
        <v>11</v>
      </c>
      <c r="H43" s="14" t="s">
        <v>12</v>
      </c>
      <c r="I43" s="14" t="s">
        <v>13</v>
      </c>
      <c r="J43" s="14" t="s">
        <v>14</v>
      </c>
      <c r="K43" s="14" t="s">
        <v>15</v>
      </c>
      <c r="L43" s="8" t="s">
        <v>16</v>
      </c>
      <c r="M43" s="8" t="s">
        <v>17</v>
      </c>
      <c r="N43" s="8" t="s">
        <v>18</v>
      </c>
    </row>
    <row r="44" spans="1:14" ht="14.25" customHeight="1">
      <c r="A44" s="16">
        <v>1</v>
      </c>
      <c r="B44" s="40">
        <v>60</v>
      </c>
      <c r="C44" s="29" t="s">
        <v>157</v>
      </c>
      <c r="D44" s="29">
        <v>7</v>
      </c>
      <c r="E44" s="25" t="s">
        <v>158</v>
      </c>
      <c r="F44" s="26" t="s">
        <v>66</v>
      </c>
      <c r="G44" s="21" t="s">
        <v>159</v>
      </c>
      <c r="H44" s="21" t="s">
        <v>160</v>
      </c>
      <c r="I44" s="21" t="s">
        <v>161</v>
      </c>
      <c r="J44" s="21" t="s">
        <v>162</v>
      </c>
      <c r="K44" s="45" t="s">
        <v>163</v>
      </c>
      <c r="L44" s="22">
        <v>0.10687835648148147</v>
      </c>
      <c r="M44" s="22">
        <v>0.11036631944444444</v>
      </c>
      <c r="N44" s="23">
        <f>M44-L44</f>
        <v>0.0034879629629629627</v>
      </c>
    </row>
    <row r="45" spans="1:14" ht="14.25" customHeight="1">
      <c r="A45" s="16" t="s">
        <v>4</v>
      </c>
      <c r="B45" s="40">
        <v>61</v>
      </c>
      <c r="C45" s="29" t="s">
        <v>164</v>
      </c>
      <c r="D45" s="25" t="s">
        <v>4</v>
      </c>
      <c r="E45" s="25" t="s">
        <v>4</v>
      </c>
      <c r="F45" s="26"/>
      <c r="G45" s="27"/>
      <c r="H45" s="27"/>
      <c r="I45" s="27"/>
      <c r="J45" s="27"/>
      <c r="K45" s="27"/>
      <c r="L45" s="22" t="s">
        <v>4</v>
      </c>
      <c r="M45" s="22" t="s">
        <v>4</v>
      </c>
      <c r="N45" s="23" t="s">
        <v>4</v>
      </c>
    </row>
    <row r="46" spans="1:14" ht="14.25" customHeight="1">
      <c r="A46" s="16">
        <v>1</v>
      </c>
      <c r="B46" s="40">
        <v>65</v>
      </c>
      <c r="C46" s="29" t="s">
        <v>165</v>
      </c>
      <c r="D46" s="25">
        <v>8</v>
      </c>
      <c r="E46" s="25" t="s">
        <v>166</v>
      </c>
      <c r="F46" s="26" t="s">
        <v>21</v>
      </c>
      <c r="G46" s="44" t="s">
        <v>167</v>
      </c>
      <c r="H46" s="27" t="s">
        <v>168</v>
      </c>
      <c r="I46" s="27"/>
      <c r="J46" s="27"/>
      <c r="K46" s="27"/>
      <c r="L46" s="22">
        <v>0.10900092592592593</v>
      </c>
      <c r="M46" s="22">
        <v>0.11279317129629628</v>
      </c>
      <c r="N46" s="23">
        <f aca="true" t="shared" si="5" ref="N46:N50">M46-L46</f>
        <v>0.00379224537037037</v>
      </c>
    </row>
    <row r="47" spans="1:14" ht="15" customHeight="1">
      <c r="A47" s="16">
        <v>2</v>
      </c>
      <c r="B47" s="40">
        <v>63</v>
      </c>
      <c r="C47" s="29" t="s">
        <v>169</v>
      </c>
      <c r="D47" s="25">
        <v>8</v>
      </c>
      <c r="E47" s="25" t="s">
        <v>166</v>
      </c>
      <c r="F47" s="26" t="s">
        <v>73</v>
      </c>
      <c r="G47" s="21" t="s">
        <v>170</v>
      </c>
      <c r="H47" s="21" t="s">
        <v>171</v>
      </c>
      <c r="I47" s="27"/>
      <c r="J47" s="27"/>
      <c r="K47" s="27"/>
      <c r="L47" s="22">
        <v>0.10775682870370369</v>
      </c>
      <c r="M47" s="22">
        <v>0.11163159722222223</v>
      </c>
      <c r="N47" s="23">
        <f t="shared" si="5"/>
        <v>0.0038747685185185187</v>
      </c>
    </row>
    <row r="48" spans="1:14" ht="14.25" customHeight="1">
      <c r="A48" s="16">
        <v>3</v>
      </c>
      <c r="B48" s="40">
        <v>64</v>
      </c>
      <c r="C48" s="29" t="s">
        <v>172</v>
      </c>
      <c r="D48" s="25">
        <v>8</v>
      </c>
      <c r="E48" s="25" t="s">
        <v>166</v>
      </c>
      <c r="F48" s="26" t="s">
        <v>66</v>
      </c>
      <c r="G48" s="21" t="s">
        <v>173</v>
      </c>
      <c r="H48" s="21" t="s">
        <v>174</v>
      </c>
      <c r="I48" s="27"/>
      <c r="J48" s="27"/>
      <c r="K48" s="27"/>
      <c r="L48" s="22">
        <v>0.1083482638888889</v>
      </c>
      <c r="M48" s="22">
        <v>0.11227696759259258</v>
      </c>
      <c r="N48" s="23">
        <f t="shared" si="5"/>
        <v>0.003928703703703704</v>
      </c>
    </row>
    <row r="49" spans="1:14" ht="14.25" customHeight="1">
      <c r="A49" s="16">
        <v>4</v>
      </c>
      <c r="B49" s="40">
        <v>66</v>
      </c>
      <c r="C49" s="29" t="s">
        <v>175</v>
      </c>
      <c r="D49" s="25">
        <v>8</v>
      </c>
      <c r="E49" s="25" t="s">
        <v>166</v>
      </c>
      <c r="F49" s="26" t="s">
        <v>66</v>
      </c>
      <c r="G49" s="21" t="s">
        <v>176</v>
      </c>
      <c r="H49" s="21" t="s">
        <v>177</v>
      </c>
      <c r="I49" s="27"/>
      <c r="J49" s="27"/>
      <c r="K49" s="27"/>
      <c r="L49" s="22">
        <v>0.10973865740740742</v>
      </c>
      <c r="M49" s="22">
        <v>0.11393113425925926</v>
      </c>
      <c r="N49" s="23">
        <f t="shared" si="5"/>
        <v>0.004192476851851852</v>
      </c>
    </row>
    <row r="50" spans="1:14" ht="14.25" customHeight="1">
      <c r="A50" s="16">
        <v>5</v>
      </c>
      <c r="B50" s="40">
        <v>67</v>
      </c>
      <c r="C50" s="29" t="s">
        <v>178</v>
      </c>
      <c r="D50" s="19">
        <v>8</v>
      </c>
      <c r="E50" s="25" t="s">
        <v>166</v>
      </c>
      <c r="F50" s="26" t="s">
        <v>73</v>
      </c>
      <c r="G50" s="21" t="s">
        <v>179</v>
      </c>
      <c r="H50" s="21" t="s">
        <v>180</v>
      </c>
      <c r="I50" s="27"/>
      <c r="J50" s="27"/>
      <c r="K50" s="27"/>
      <c r="L50" s="22">
        <v>0.11017118055555555</v>
      </c>
      <c r="M50" s="22">
        <v>0.1146130787037037</v>
      </c>
      <c r="N50" s="23">
        <f t="shared" si="5"/>
        <v>0.004441898148148148</v>
      </c>
    </row>
    <row r="51" spans="1:14" ht="14.25" customHeight="1">
      <c r="A51" s="16" t="s">
        <v>4</v>
      </c>
      <c r="B51" s="40">
        <v>70</v>
      </c>
      <c r="C51" s="29" t="s">
        <v>181</v>
      </c>
      <c r="D51" s="25"/>
      <c r="E51" s="19"/>
      <c r="F51" s="20"/>
      <c r="G51" s="21"/>
      <c r="H51" s="21"/>
      <c r="I51" s="21"/>
      <c r="J51" s="45"/>
      <c r="K51" s="21"/>
      <c r="L51" s="22" t="s">
        <v>4</v>
      </c>
      <c r="M51" s="22" t="s">
        <v>4</v>
      </c>
      <c r="N51" s="23" t="s">
        <v>4</v>
      </c>
    </row>
    <row r="52" spans="1:14" ht="14.25" customHeight="1">
      <c r="A52" s="16">
        <v>1</v>
      </c>
      <c r="B52" s="40">
        <v>72</v>
      </c>
      <c r="C52" s="29" t="s">
        <v>182</v>
      </c>
      <c r="D52" s="25">
        <v>9</v>
      </c>
      <c r="E52" s="19" t="s">
        <v>183</v>
      </c>
      <c r="F52" s="26" t="s">
        <v>42</v>
      </c>
      <c r="G52" s="49" t="s">
        <v>184</v>
      </c>
      <c r="H52" s="27"/>
      <c r="I52" s="27"/>
      <c r="J52" s="27"/>
      <c r="K52" s="27"/>
      <c r="L52" s="22">
        <v>0.11143321759259257</v>
      </c>
      <c r="M52" s="22">
        <v>0.1152298611111111</v>
      </c>
      <c r="N52" s="23">
        <f aca="true" t="shared" si="6" ref="N52:N53">M52-L52</f>
        <v>0.003796643518518518</v>
      </c>
    </row>
    <row r="53" spans="1:14" ht="14.25" customHeight="1">
      <c r="A53" s="16">
        <v>2</v>
      </c>
      <c r="B53" s="40">
        <v>74</v>
      </c>
      <c r="C53" s="29" t="s">
        <v>185</v>
      </c>
      <c r="D53" s="25">
        <v>9</v>
      </c>
      <c r="E53" s="19" t="s">
        <v>183</v>
      </c>
      <c r="F53" s="26" t="s">
        <v>42</v>
      </c>
      <c r="G53" s="49" t="s">
        <v>186</v>
      </c>
      <c r="H53" s="27"/>
      <c r="I53" s="27"/>
      <c r="J53" s="27"/>
      <c r="K53" s="27"/>
      <c r="L53" s="22">
        <v>0.11186921296296296</v>
      </c>
      <c r="M53" s="22">
        <v>0.1162050925925926</v>
      </c>
      <c r="N53" s="23">
        <f t="shared" si="6"/>
        <v>0.00433587962962963</v>
      </c>
    </row>
    <row r="54" spans="1:14" ht="14.25" customHeight="1">
      <c r="A54" s="16" t="s">
        <v>4</v>
      </c>
      <c r="B54" s="40">
        <v>78</v>
      </c>
      <c r="C54" s="29" t="s">
        <v>187</v>
      </c>
      <c r="D54" s="25"/>
      <c r="E54" s="19"/>
      <c r="F54" s="27"/>
      <c r="G54" s="27"/>
      <c r="H54" s="27"/>
      <c r="I54" s="27"/>
      <c r="J54" s="27"/>
      <c r="K54" s="27"/>
      <c r="L54" s="22" t="s">
        <v>4</v>
      </c>
      <c r="M54" s="22" t="s">
        <v>4</v>
      </c>
      <c r="N54" s="23" t="s">
        <v>4</v>
      </c>
    </row>
    <row r="55" spans="1:14" ht="14.25" customHeight="1">
      <c r="A55" s="16">
        <v>1</v>
      </c>
      <c r="B55" s="40">
        <v>80</v>
      </c>
      <c r="C55" s="29" t="s">
        <v>188</v>
      </c>
      <c r="D55" s="19">
        <v>10</v>
      </c>
      <c r="E55" s="19" t="s">
        <v>189</v>
      </c>
      <c r="F55" s="20" t="s">
        <v>73</v>
      </c>
      <c r="G55" s="21" t="s">
        <v>90</v>
      </c>
      <c r="H55" s="21" t="s">
        <v>190</v>
      </c>
      <c r="I55" s="21" t="s">
        <v>191</v>
      </c>
      <c r="J55" s="21" t="s">
        <v>192</v>
      </c>
      <c r="K55" s="21"/>
      <c r="L55" s="22">
        <v>0.11372210648148148</v>
      </c>
      <c r="M55" s="22">
        <v>0.11712083333333334</v>
      </c>
      <c r="N55" s="23">
        <f aca="true" t="shared" si="7" ref="N55:N57">M55-L55</f>
        <v>0.0033987268518518516</v>
      </c>
    </row>
    <row r="56" spans="1:14" ht="15" customHeight="1">
      <c r="A56" s="16">
        <v>2</v>
      </c>
      <c r="B56" s="40">
        <v>81</v>
      </c>
      <c r="C56" s="29" t="s">
        <v>193</v>
      </c>
      <c r="D56" s="19">
        <v>10</v>
      </c>
      <c r="E56" s="19" t="s">
        <v>189</v>
      </c>
      <c r="F56" s="26" t="s">
        <v>21</v>
      </c>
      <c r="G56" s="44" t="s">
        <v>194</v>
      </c>
      <c r="H56" s="27" t="s">
        <v>195</v>
      </c>
      <c r="I56" s="27" t="s">
        <v>196</v>
      </c>
      <c r="J56" s="27" t="s">
        <v>197</v>
      </c>
      <c r="K56" s="27"/>
      <c r="L56" s="22">
        <v>0.11427592592592593</v>
      </c>
      <c r="M56" s="22">
        <v>0.11770532407407408</v>
      </c>
      <c r="N56" s="23">
        <f t="shared" si="7"/>
        <v>0.0034293981481481484</v>
      </c>
    </row>
    <row r="57" spans="1:14" ht="14.25" customHeight="1">
      <c r="A57" s="16">
        <v>3</v>
      </c>
      <c r="B57" s="40">
        <v>79</v>
      </c>
      <c r="C57" s="29" t="s">
        <v>198</v>
      </c>
      <c r="D57" s="19">
        <v>10</v>
      </c>
      <c r="E57" s="19" t="s">
        <v>189</v>
      </c>
      <c r="F57" s="26" t="s">
        <v>66</v>
      </c>
      <c r="G57" s="21" t="s">
        <v>199</v>
      </c>
      <c r="H57" s="21" t="s">
        <v>200</v>
      </c>
      <c r="I57" s="21" t="s">
        <v>201</v>
      </c>
      <c r="J57" s="21" t="s">
        <v>202</v>
      </c>
      <c r="K57" s="21"/>
      <c r="L57" s="22">
        <v>0.11283530092592592</v>
      </c>
      <c r="M57" s="22">
        <v>0.11654826388888889</v>
      </c>
      <c r="N57" s="23">
        <f t="shared" si="7"/>
        <v>0.0037129629629629626</v>
      </c>
    </row>
    <row r="58" spans="2:11" ht="14.2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2:11" s="47" customFormat="1" ht="25.5" customHeight="1">
      <c r="B59" s="9" t="s">
        <v>203</v>
      </c>
      <c r="C59" s="9"/>
      <c r="D59" s="9"/>
      <c r="E59" s="9" t="s">
        <v>204</v>
      </c>
      <c r="F59" s="9"/>
      <c r="G59" s="9" t="s">
        <v>205</v>
      </c>
      <c r="H59" s="9"/>
      <c r="I59" s="48"/>
      <c r="J59" s="9" t="s">
        <v>206</v>
      </c>
      <c r="K59" s="9"/>
    </row>
    <row r="60" spans="1:14" ht="24.75" customHeight="1">
      <c r="A60" s="11" t="s">
        <v>5</v>
      </c>
      <c r="B60" s="12" t="s">
        <v>6</v>
      </c>
      <c r="C60" s="13" t="s">
        <v>7</v>
      </c>
      <c r="D60" s="13" t="s">
        <v>8</v>
      </c>
      <c r="E60" s="13" t="s">
        <v>9</v>
      </c>
      <c r="F60" s="13" t="s">
        <v>10</v>
      </c>
      <c r="G60" s="14" t="s">
        <v>11</v>
      </c>
      <c r="H60" s="14" t="s">
        <v>12</v>
      </c>
      <c r="I60" s="14" t="s">
        <v>13</v>
      </c>
      <c r="J60" s="14" t="s">
        <v>14</v>
      </c>
      <c r="K60" s="14" t="s">
        <v>15</v>
      </c>
      <c r="L60" s="8" t="s">
        <v>16</v>
      </c>
      <c r="M60" s="8" t="s">
        <v>17</v>
      </c>
      <c r="N60" s="8" t="s">
        <v>18</v>
      </c>
    </row>
    <row r="61" spans="1:14" ht="14.25" customHeight="1">
      <c r="A61" s="16">
        <v>1</v>
      </c>
      <c r="B61" s="40">
        <v>90</v>
      </c>
      <c r="C61" s="29" t="s">
        <v>207</v>
      </c>
      <c r="D61" s="25">
        <v>11</v>
      </c>
      <c r="E61" s="25" t="s">
        <v>208</v>
      </c>
      <c r="F61" s="26" t="s">
        <v>66</v>
      </c>
      <c r="G61" s="21" t="s">
        <v>209</v>
      </c>
      <c r="H61" s="21" t="s">
        <v>210</v>
      </c>
      <c r="I61" s="27"/>
      <c r="J61" s="27"/>
      <c r="K61" s="27"/>
      <c r="L61" s="22">
        <v>0.21774976851851852</v>
      </c>
      <c r="M61" s="22">
        <v>0.22374432870370373</v>
      </c>
      <c r="N61" s="23">
        <f>M61-L61</f>
        <v>0.005994560185185185</v>
      </c>
    </row>
    <row r="62" spans="1:14" ht="14.25" customHeight="1">
      <c r="A62" s="16" t="s">
        <v>4</v>
      </c>
      <c r="B62" s="40">
        <v>92</v>
      </c>
      <c r="C62" s="29" t="s">
        <v>211</v>
      </c>
      <c r="D62" s="25"/>
      <c r="E62" s="25"/>
      <c r="F62" s="26"/>
      <c r="G62" s="27"/>
      <c r="H62" s="27"/>
      <c r="I62" s="27"/>
      <c r="J62" s="27"/>
      <c r="K62" s="27"/>
      <c r="L62" s="22" t="s">
        <v>4</v>
      </c>
      <c r="M62" s="22" t="s">
        <v>4</v>
      </c>
      <c r="N62" s="23" t="s">
        <v>4</v>
      </c>
    </row>
    <row r="63" spans="1:14" ht="14.25" customHeight="1">
      <c r="A63" s="16">
        <v>1</v>
      </c>
      <c r="B63" s="40">
        <v>94</v>
      </c>
      <c r="C63" s="29" t="s">
        <v>212</v>
      </c>
      <c r="D63" s="25">
        <v>13</v>
      </c>
      <c r="E63" s="25" t="s">
        <v>213</v>
      </c>
      <c r="F63" s="26" t="s">
        <v>214</v>
      </c>
      <c r="G63" s="44" t="s">
        <v>215</v>
      </c>
      <c r="H63" s="27"/>
      <c r="I63" s="27"/>
      <c r="J63" s="27"/>
      <c r="K63" s="27"/>
      <c r="L63" s="22">
        <v>0.21933472222222222</v>
      </c>
      <c r="M63" s="22">
        <v>0.2242346064814815</v>
      </c>
      <c r="N63" s="23">
        <f aca="true" t="shared" si="8" ref="N63:N64">M63-L63</f>
        <v>0.004899884259259259</v>
      </c>
    </row>
    <row r="64" spans="1:14" ht="14.25" customHeight="1">
      <c r="A64" s="16">
        <v>2</v>
      </c>
      <c r="B64" s="40">
        <v>95</v>
      </c>
      <c r="C64" s="29" t="s">
        <v>216</v>
      </c>
      <c r="D64" s="25">
        <v>13</v>
      </c>
      <c r="E64" s="25" t="s">
        <v>213</v>
      </c>
      <c r="F64" s="26" t="s">
        <v>21</v>
      </c>
      <c r="G64" s="44" t="s">
        <v>217</v>
      </c>
      <c r="H64" s="27"/>
      <c r="I64" s="27"/>
      <c r="J64" s="27"/>
      <c r="K64" s="27"/>
      <c r="L64" s="22">
        <v>0.21991122685185185</v>
      </c>
      <c r="M64" s="22">
        <v>0.22487511574074073</v>
      </c>
      <c r="N64" s="23">
        <f t="shared" si="8"/>
        <v>0.004963888888888889</v>
      </c>
    </row>
    <row r="65" spans="1:14" ht="14.25" customHeight="1">
      <c r="A65" s="16" t="s">
        <v>4</v>
      </c>
      <c r="B65" s="40">
        <v>96</v>
      </c>
      <c r="C65" s="29" t="s">
        <v>218</v>
      </c>
      <c r="D65" s="25"/>
      <c r="E65" s="25"/>
      <c r="F65" s="51"/>
      <c r="G65" s="44"/>
      <c r="H65" s="27"/>
      <c r="I65" s="27"/>
      <c r="J65" s="27"/>
      <c r="K65" s="27"/>
      <c r="L65" s="22" t="s">
        <v>4</v>
      </c>
      <c r="M65" s="22" t="s">
        <v>4</v>
      </c>
      <c r="N65" s="23" t="s">
        <v>4</v>
      </c>
    </row>
    <row r="66" spans="1:14" ht="14.25" customHeight="1">
      <c r="A66" s="16">
        <v>1</v>
      </c>
      <c r="B66" s="40">
        <v>97</v>
      </c>
      <c r="C66" s="29" t="s">
        <v>219</v>
      </c>
      <c r="D66" s="25">
        <v>14</v>
      </c>
      <c r="E66" s="25" t="s">
        <v>220</v>
      </c>
      <c r="F66" s="26" t="s">
        <v>214</v>
      </c>
      <c r="G66" s="44" t="s">
        <v>221</v>
      </c>
      <c r="H66" s="27"/>
      <c r="I66" s="27"/>
      <c r="J66" s="27"/>
      <c r="K66" s="27"/>
      <c r="L66" s="22">
        <v>0.22091111111111114</v>
      </c>
      <c r="M66" s="22">
        <v>0.22570810185185186</v>
      </c>
      <c r="N66" s="23">
        <f aca="true" t="shared" si="9" ref="N66:N68">M66-L66</f>
        <v>0.0047969907407407406</v>
      </c>
    </row>
    <row r="67" spans="1:14" ht="14.25" customHeight="1">
      <c r="A67" s="16">
        <v>2</v>
      </c>
      <c r="B67" s="40">
        <v>98</v>
      </c>
      <c r="C67" s="29" t="s">
        <v>222</v>
      </c>
      <c r="D67" s="25">
        <v>14</v>
      </c>
      <c r="E67" s="25" t="s">
        <v>220</v>
      </c>
      <c r="F67" s="26" t="s">
        <v>214</v>
      </c>
      <c r="G67" s="44" t="s">
        <v>223</v>
      </c>
      <c r="H67" s="27"/>
      <c r="I67" s="27"/>
      <c r="J67" s="27"/>
      <c r="K67" s="27"/>
      <c r="L67" s="22">
        <v>0.22165833333333335</v>
      </c>
      <c r="M67" s="22">
        <v>0.22669606481481483</v>
      </c>
      <c r="N67" s="23">
        <f t="shared" si="9"/>
        <v>0.005037731481481482</v>
      </c>
    </row>
    <row r="68" spans="1:14" ht="14.25" customHeight="1">
      <c r="A68" s="16">
        <v>3</v>
      </c>
      <c r="B68" s="40">
        <v>99</v>
      </c>
      <c r="C68" s="29" t="s">
        <v>224</v>
      </c>
      <c r="D68" s="25">
        <v>14</v>
      </c>
      <c r="E68" s="25" t="s">
        <v>220</v>
      </c>
      <c r="F68" s="26" t="s">
        <v>214</v>
      </c>
      <c r="G68" s="44" t="s">
        <v>225</v>
      </c>
      <c r="H68" s="27"/>
      <c r="I68" s="27"/>
      <c r="J68" s="27"/>
      <c r="K68" s="27"/>
      <c r="L68" s="22">
        <v>0.2224537037037037</v>
      </c>
      <c r="M68" s="22">
        <v>0.22783460648148152</v>
      </c>
      <c r="N68" s="23">
        <f t="shared" si="9"/>
        <v>0.005380902777777778</v>
      </c>
    </row>
    <row r="69" spans="1:14" ht="14.25" customHeight="1">
      <c r="A69" s="16" t="s">
        <v>4</v>
      </c>
      <c r="B69" s="40">
        <v>103</v>
      </c>
      <c r="C69" s="29" t="s">
        <v>226</v>
      </c>
      <c r="D69" s="19"/>
      <c r="E69" s="19"/>
      <c r="F69" s="26"/>
      <c r="G69" s="44"/>
      <c r="H69" s="27"/>
      <c r="I69" s="27"/>
      <c r="J69" s="27"/>
      <c r="K69" s="27"/>
      <c r="L69" s="22" t="s">
        <v>4</v>
      </c>
      <c r="M69" s="22" t="s">
        <v>4</v>
      </c>
      <c r="N69" s="23" t="s">
        <v>4</v>
      </c>
    </row>
    <row r="70" spans="1:14" ht="14.25" customHeight="1">
      <c r="A70" s="16">
        <v>1</v>
      </c>
      <c r="B70" s="40">
        <v>104</v>
      </c>
      <c r="C70" s="29" t="s">
        <v>227</v>
      </c>
      <c r="D70" s="19">
        <v>18</v>
      </c>
      <c r="E70" s="19" t="s">
        <v>228</v>
      </c>
      <c r="F70" s="26" t="s">
        <v>66</v>
      </c>
      <c r="G70" s="21" t="s">
        <v>229</v>
      </c>
      <c r="H70" s="21" t="s">
        <v>230</v>
      </c>
      <c r="I70" s="21" t="s">
        <v>231</v>
      </c>
      <c r="J70" s="21" t="s">
        <v>232</v>
      </c>
      <c r="K70" s="27"/>
      <c r="L70" s="22">
        <v>0.2235123842592593</v>
      </c>
      <c r="M70" s="22">
        <v>0.2279320601851852</v>
      </c>
      <c r="N70" s="23">
        <f>M70-L70</f>
        <v>0.004419675925925926</v>
      </c>
    </row>
    <row r="71" spans="1:14" ht="14.25" customHeight="1">
      <c r="A71" s="16" t="s">
        <v>4</v>
      </c>
      <c r="B71" s="40">
        <v>106</v>
      </c>
      <c r="C71" s="29" t="s">
        <v>233</v>
      </c>
      <c r="D71" s="19"/>
      <c r="E71" s="19"/>
      <c r="F71" s="26"/>
      <c r="G71" s="44"/>
      <c r="H71" s="27"/>
      <c r="I71" s="27"/>
      <c r="J71" s="27"/>
      <c r="K71" s="27"/>
      <c r="L71" s="22" t="s">
        <v>4</v>
      </c>
      <c r="M71" s="22" t="s">
        <v>4</v>
      </c>
      <c r="N71" s="23" t="s">
        <v>4</v>
      </c>
    </row>
    <row r="72" spans="1:14" ht="14.25" customHeight="1">
      <c r="A72" s="16">
        <v>1</v>
      </c>
      <c r="B72" s="40">
        <v>107</v>
      </c>
      <c r="C72" s="29" t="s">
        <v>234</v>
      </c>
      <c r="D72" s="19">
        <v>19</v>
      </c>
      <c r="E72" s="19" t="s">
        <v>235</v>
      </c>
      <c r="F72" s="26" t="s">
        <v>21</v>
      </c>
      <c r="G72" s="21" t="s">
        <v>236</v>
      </c>
      <c r="H72" s="21" t="s">
        <v>237</v>
      </c>
      <c r="I72" s="21" t="s">
        <v>238</v>
      </c>
      <c r="J72" s="21" t="s">
        <v>239</v>
      </c>
      <c r="K72" s="45" t="s">
        <v>26</v>
      </c>
      <c r="L72" s="22">
        <v>0.2244699074074074</v>
      </c>
      <c r="M72" s="22">
        <v>0.22880798611111114</v>
      </c>
      <c r="N72" s="23">
        <f aca="true" t="shared" si="10" ref="N72:N73">M72-L72</f>
        <v>0.004338078703703703</v>
      </c>
    </row>
    <row r="73" spans="1:14" ht="14.25" customHeight="1">
      <c r="A73" s="16">
        <v>2</v>
      </c>
      <c r="B73" s="40">
        <v>108</v>
      </c>
      <c r="C73" s="29" t="s">
        <v>240</v>
      </c>
      <c r="D73" s="19">
        <v>19</v>
      </c>
      <c r="E73" s="19" t="s">
        <v>235</v>
      </c>
      <c r="F73" s="26" t="s">
        <v>66</v>
      </c>
      <c r="G73" s="21" t="s">
        <v>241</v>
      </c>
      <c r="H73" s="21" t="s">
        <v>242</v>
      </c>
      <c r="I73" s="21" t="s">
        <v>243</v>
      </c>
      <c r="J73" s="21" t="s">
        <v>244</v>
      </c>
      <c r="K73" s="45" t="s">
        <v>163</v>
      </c>
      <c r="L73" s="22">
        <v>0.2252931712962963</v>
      </c>
      <c r="M73" s="22">
        <v>0.22969398148148149</v>
      </c>
      <c r="N73" s="23">
        <f t="shared" si="10"/>
        <v>0.0044008101851851856</v>
      </c>
    </row>
    <row r="74" spans="1:14" ht="14.25" customHeight="1">
      <c r="A74" s="16" t="s">
        <v>4</v>
      </c>
      <c r="B74" s="40">
        <v>110</v>
      </c>
      <c r="C74" s="29" t="s">
        <v>245</v>
      </c>
      <c r="D74" s="19"/>
      <c r="E74" s="19"/>
      <c r="F74" s="26"/>
      <c r="G74" s="44"/>
      <c r="H74" s="27"/>
      <c r="I74" s="27"/>
      <c r="J74" s="27"/>
      <c r="K74" s="27"/>
      <c r="L74" s="22" t="s">
        <v>4</v>
      </c>
      <c r="M74" s="22" t="s">
        <v>4</v>
      </c>
      <c r="N74" s="23" t="s">
        <v>4</v>
      </c>
    </row>
    <row r="75" spans="1:14" ht="14.25" customHeight="1">
      <c r="A75" s="16">
        <v>1</v>
      </c>
      <c r="B75" s="40">
        <v>111</v>
      </c>
      <c r="C75" s="29" t="s">
        <v>246</v>
      </c>
      <c r="D75" s="19">
        <v>20</v>
      </c>
      <c r="E75" s="19" t="s">
        <v>247</v>
      </c>
      <c r="F75" s="26" t="s">
        <v>21</v>
      </c>
      <c r="G75" s="44" t="s">
        <v>248</v>
      </c>
      <c r="H75" s="27" t="s">
        <v>249</v>
      </c>
      <c r="I75" s="27" t="s">
        <v>250</v>
      </c>
      <c r="J75" s="27" t="s">
        <v>251</v>
      </c>
      <c r="K75" s="27" t="s">
        <v>26</v>
      </c>
      <c r="L75" s="22">
        <v>0.2260565972222222</v>
      </c>
      <c r="M75" s="22">
        <v>0.2302675925925926</v>
      </c>
      <c r="N75" s="23">
        <f>M75-L75</f>
        <v>0.00421099537037037</v>
      </c>
    </row>
    <row r="76" spans="2:13" ht="14.25" customHeight="1">
      <c r="B76" s="52"/>
      <c r="C76" s="53"/>
      <c r="D76" s="52"/>
      <c r="E76" s="52"/>
      <c r="F76" s="54"/>
      <c r="G76" s="35"/>
      <c r="H76" s="35"/>
      <c r="I76" s="35"/>
      <c r="J76" s="35"/>
      <c r="K76" s="35"/>
      <c r="M76" s="6"/>
    </row>
    <row r="77" spans="2:11" s="47" customFormat="1" ht="27.75" customHeight="1">
      <c r="B77" s="9" t="s">
        <v>252</v>
      </c>
      <c r="C77" s="9"/>
      <c r="D77" s="9"/>
      <c r="E77" s="9" t="s">
        <v>1</v>
      </c>
      <c r="F77" s="9"/>
      <c r="G77" s="9" t="s">
        <v>253</v>
      </c>
      <c r="H77" s="9"/>
      <c r="I77" s="9"/>
      <c r="J77" s="9" t="s">
        <v>254</v>
      </c>
      <c r="K77" s="9"/>
    </row>
    <row r="78" spans="1:14" ht="25.5" customHeight="1">
      <c r="A78" s="11" t="s">
        <v>5</v>
      </c>
      <c r="B78" s="12" t="s">
        <v>6</v>
      </c>
      <c r="C78" s="13" t="s">
        <v>7</v>
      </c>
      <c r="D78" s="13" t="s">
        <v>8</v>
      </c>
      <c r="E78" s="13" t="s">
        <v>9</v>
      </c>
      <c r="F78" s="13" t="s">
        <v>10</v>
      </c>
      <c r="G78" s="14" t="s">
        <v>11</v>
      </c>
      <c r="H78" s="14" t="s">
        <v>12</v>
      </c>
      <c r="I78" s="14" t="s">
        <v>13</v>
      </c>
      <c r="J78" s="14" t="s">
        <v>14</v>
      </c>
      <c r="K78" s="14" t="s">
        <v>15</v>
      </c>
      <c r="L78" s="8" t="s">
        <v>16</v>
      </c>
      <c r="M78" s="8" t="s">
        <v>17</v>
      </c>
      <c r="N78" s="8" t="s">
        <v>18</v>
      </c>
    </row>
    <row r="79" spans="1:14" ht="14.25" customHeight="1">
      <c r="A79" s="16">
        <v>1</v>
      </c>
      <c r="B79" s="19">
        <v>136</v>
      </c>
      <c r="C79" s="17" t="s">
        <v>255</v>
      </c>
      <c r="D79" s="25">
        <v>23</v>
      </c>
      <c r="E79" s="25" t="s">
        <v>256</v>
      </c>
      <c r="F79" s="26" t="s">
        <v>66</v>
      </c>
      <c r="G79" s="44" t="s">
        <v>257</v>
      </c>
      <c r="H79" s="27"/>
      <c r="I79" s="27"/>
      <c r="J79" s="27"/>
      <c r="K79" s="27"/>
      <c r="L79" s="22">
        <v>0.25296145833333333</v>
      </c>
      <c r="M79" s="22">
        <v>0.25625162037037036</v>
      </c>
      <c r="N79" s="23">
        <f>M79-L79</f>
        <v>0.003290162037037037</v>
      </c>
    </row>
    <row r="80" spans="1:14" ht="14.25" customHeight="1">
      <c r="A80" s="16" t="s">
        <v>4</v>
      </c>
      <c r="B80" s="19">
        <v>140</v>
      </c>
      <c r="C80" s="17" t="s">
        <v>258</v>
      </c>
      <c r="D80" s="25"/>
      <c r="E80" s="25"/>
      <c r="F80" s="26"/>
      <c r="G80" s="44"/>
      <c r="H80" s="44"/>
      <c r="I80" s="27"/>
      <c r="J80" s="27"/>
      <c r="K80" s="27"/>
      <c r="L80" s="22" t="s">
        <v>4</v>
      </c>
      <c r="M80" s="22" t="s">
        <v>4</v>
      </c>
      <c r="N80" s="23" t="s">
        <v>4</v>
      </c>
    </row>
    <row r="81" spans="1:14" ht="15" customHeight="1">
      <c r="A81" s="16">
        <v>1</v>
      </c>
      <c r="B81" s="19">
        <v>141</v>
      </c>
      <c r="C81" s="17" t="s">
        <v>259</v>
      </c>
      <c r="D81" s="25">
        <v>24</v>
      </c>
      <c r="E81" s="25" t="s">
        <v>260</v>
      </c>
      <c r="F81" s="26" t="s">
        <v>73</v>
      </c>
      <c r="G81" s="21" t="s">
        <v>85</v>
      </c>
      <c r="H81" s="21" t="s">
        <v>86</v>
      </c>
      <c r="I81" s="21" t="s">
        <v>261</v>
      </c>
      <c r="J81" s="21" t="s">
        <v>262</v>
      </c>
      <c r="K81" s="21" t="s">
        <v>105</v>
      </c>
      <c r="L81" s="22">
        <v>0.2545747685185185</v>
      </c>
      <c r="M81" s="22">
        <v>0.25738854166666664</v>
      </c>
      <c r="N81" s="23">
        <f aca="true" t="shared" si="11" ref="N81:N86">M81-L81</f>
        <v>0.002813773148148148</v>
      </c>
    </row>
    <row r="82" spans="1:14" ht="15" customHeight="1">
      <c r="A82" s="16">
        <v>2</v>
      </c>
      <c r="B82" s="19">
        <v>144</v>
      </c>
      <c r="C82" s="17" t="s">
        <v>263</v>
      </c>
      <c r="D82" s="25">
        <v>24</v>
      </c>
      <c r="E82" s="25" t="s">
        <v>260</v>
      </c>
      <c r="F82" s="26" t="s">
        <v>73</v>
      </c>
      <c r="G82" s="21" t="s">
        <v>87</v>
      </c>
      <c r="H82" s="21" t="s">
        <v>83</v>
      </c>
      <c r="I82" s="21" t="s">
        <v>84</v>
      </c>
      <c r="J82" s="21" t="s">
        <v>264</v>
      </c>
      <c r="K82" s="21" t="s">
        <v>77</v>
      </c>
      <c r="L82" s="22">
        <v>0.2572101851851852</v>
      </c>
      <c r="M82" s="22">
        <v>0.26007881944444444</v>
      </c>
      <c r="N82" s="23">
        <f t="shared" si="11"/>
        <v>0.002868634259259259</v>
      </c>
    </row>
    <row r="83" spans="1:14" ht="14.25" customHeight="1">
      <c r="A83" s="16">
        <v>3</v>
      </c>
      <c r="B83" s="19">
        <v>142</v>
      </c>
      <c r="C83" s="17" t="s">
        <v>265</v>
      </c>
      <c r="D83" s="25">
        <v>24</v>
      </c>
      <c r="E83" s="25" t="s">
        <v>260</v>
      </c>
      <c r="F83" s="26" t="s">
        <v>21</v>
      </c>
      <c r="G83" s="21" t="s">
        <v>50</v>
      </c>
      <c r="H83" s="21" t="s">
        <v>51</v>
      </c>
      <c r="I83" s="21" t="s">
        <v>130</v>
      </c>
      <c r="J83" s="21" t="s">
        <v>47</v>
      </c>
      <c r="K83" s="27" t="s">
        <v>100</v>
      </c>
      <c r="L83" s="22">
        <v>0.2553930555555556</v>
      </c>
      <c r="M83" s="22">
        <v>0.2583157407407407</v>
      </c>
      <c r="N83" s="23">
        <f t="shared" si="11"/>
        <v>0.0029226851851851853</v>
      </c>
    </row>
    <row r="84" spans="1:14" ht="15" customHeight="1">
      <c r="A84" s="16">
        <v>4</v>
      </c>
      <c r="B84" s="19">
        <v>143</v>
      </c>
      <c r="C84" s="17" t="s">
        <v>266</v>
      </c>
      <c r="D84" s="25">
        <v>24</v>
      </c>
      <c r="E84" s="25" t="s">
        <v>260</v>
      </c>
      <c r="F84" s="26" t="s">
        <v>66</v>
      </c>
      <c r="G84" s="21" t="s">
        <v>267</v>
      </c>
      <c r="H84" s="21" t="s">
        <v>268</v>
      </c>
      <c r="I84" s="21" t="s">
        <v>269</v>
      </c>
      <c r="J84" s="21" t="s">
        <v>270</v>
      </c>
      <c r="K84" s="45" t="s">
        <v>163</v>
      </c>
      <c r="L84" s="22">
        <v>0.25628993055555555</v>
      </c>
      <c r="M84" s="22">
        <v>0.25932222222222223</v>
      </c>
      <c r="N84" s="23">
        <f t="shared" si="11"/>
        <v>0.0030322916666666666</v>
      </c>
    </row>
    <row r="85" spans="1:14" ht="24" customHeight="1">
      <c r="A85" s="16">
        <v>5</v>
      </c>
      <c r="B85" s="19">
        <v>145</v>
      </c>
      <c r="C85" s="17" t="s">
        <v>271</v>
      </c>
      <c r="D85" s="25">
        <v>24</v>
      </c>
      <c r="E85" s="25" t="s">
        <v>260</v>
      </c>
      <c r="F85" s="26" t="s">
        <v>42</v>
      </c>
      <c r="G85" s="21" t="s">
        <v>57</v>
      </c>
      <c r="H85" s="21" t="s">
        <v>54</v>
      </c>
      <c r="I85" s="19" t="s">
        <v>272</v>
      </c>
      <c r="J85" s="21" t="s">
        <v>56</v>
      </c>
      <c r="K85" s="27" t="s">
        <v>26</v>
      </c>
      <c r="L85" s="22">
        <v>0.2589053240740741</v>
      </c>
      <c r="M85" s="22">
        <v>0.26212002314814814</v>
      </c>
      <c r="N85" s="23">
        <f t="shared" si="11"/>
        <v>0.0032146990740740742</v>
      </c>
    </row>
    <row r="86" spans="1:14" ht="17.25" customHeight="1">
      <c r="A86" s="16">
        <v>6</v>
      </c>
      <c r="B86" s="19">
        <v>146</v>
      </c>
      <c r="C86" s="17" t="s">
        <v>273</v>
      </c>
      <c r="D86" s="25">
        <v>24</v>
      </c>
      <c r="E86" s="25" t="s">
        <v>260</v>
      </c>
      <c r="F86" s="26" t="s">
        <v>21</v>
      </c>
      <c r="G86" s="44" t="s">
        <v>97</v>
      </c>
      <c r="H86" s="27" t="s">
        <v>48</v>
      </c>
      <c r="I86" s="27" t="s">
        <v>274</v>
      </c>
      <c r="J86" s="27" t="s">
        <v>98</v>
      </c>
      <c r="K86" s="27" t="s">
        <v>125</v>
      </c>
      <c r="L86" s="22">
        <v>0.25803564814814817</v>
      </c>
      <c r="M86" s="22">
        <v>0.26149074074074075</v>
      </c>
      <c r="N86" s="23">
        <f t="shared" si="11"/>
        <v>0.0034550925925925925</v>
      </c>
    </row>
    <row r="87" spans="1:14" ht="14.25" customHeight="1">
      <c r="A87" s="16" t="s">
        <v>4</v>
      </c>
      <c r="B87" s="19">
        <v>150</v>
      </c>
      <c r="C87" s="17" t="s">
        <v>275</v>
      </c>
      <c r="D87" s="31"/>
      <c r="E87" s="31"/>
      <c r="F87" s="32"/>
      <c r="G87" s="44"/>
      <c r="H87" s="27"/>
      <c r="I87" s="27"/>
      <c r="J87" s="27"/>
      <c r="K87" s="27"/>
      <c r="L87" s="22" t="s">
        <v>4</v>
      </c>
      <c r="M87" s="22" t="s">
        <v>4</v>
      </c>
      <c r="N87" s="23" t="s">
        <v>4</v>
      </c>
    </row>
    <row r="88" spans="1:14" ht="14.25" customHeight="1">
      <c r="A88" s="16">
        <v>1</v>
      </c>
      <c r="B88" s="19">
        <v>151</v>
      </c>
      <c r="C88" s="17" t="s">
        <v>276</v>
      </c>
      <c r="D88" s="31">
        <v>26</v>
      </c>
      <c r="E88" s="31" t="s">
        <v>60</v>
      </c>
      <c r="F88" s="32" t="s">
        <v>66</v>
      </c>
      <c r="G88" s="21" t="s">
        <v>67</v>
      </c>
      <c r="H88" s="21" t="s">
        <v>69</v>
      </c>
      <c r="I88" s="27"/>
      <c r="J88" s="27"/>
      <c r="K88" s="27"/>
      <c r="L88" s="22">
        <v>0.25980717592592595</v>
      </c>
      <c r="M88" s="22">
        <v>0.2628899305555556</v>
      </c>
      <c r="N88" s="23">
        <f aca="true" t="shared" si="12" ref="N88:N89">M88-L88</f>
        <v>0.0030827546296296297</v>
      </c>
    </row>
    <row r="89" spans="1:14" ht="14.25" customHeight="1">
      <c r="A89" s="16">
        <v>2</v>
      </c>
      <c r="B89" s="19">
        <v>152</v>
      </c>
      <c r="C89" s="17" t="s">
        <v>277</v>
      </c>
      <c r="D89" s="31">
        <v>26</v>
      </c>
      <c r="E89" s="31" t="s">
        <v>60</v>
      </c>
      <c r="F89" s="32" t="s">
        <v>21</v>
      </c>
      <c r="G89" s="44" t="s">
        <v>61</v>
      </c>
      <c r="H89" s="27" t="s">
        <v>62</v>
      </c>
      <c r="I89" s="27"/>
      <c r="J89" s="27"/>
      <c r="K89" s="27"/>
      <c r="L89" s="22">
        <v>0.2605425925925926</v>
      </c>
      <c r="M89" s="22">
        <v>0.2638611111111111</v>
      </c>
      <c r="N89" s="23">
        <f t="shared" si="12"/>
        <v>0.0033185185185185184</v>
      </c>
    </row>
    <row r="90" spans="2:11" ht="14.2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2:11" s="47" customFormat="1" ht="27.75" customHeight="1">
      <c r="B91" s="9" t="s">
        <v>278</v>
      </c>
      <c r="C91" s="9"/>
      <c r="D91" s="9"/>
      <c r="E91" s="9" t="s">
        <v>279</v>
      </c>
      <c r="F91" s="9" t="s">
        <v>280</v>
      </c>
      <c r="G91" s="9"/>
      <c r="H91" s="9"/>
      <c r="I91" s="48"/>
      <c r="J91" s="9" t="s">
        <v>281</v>
      </c>
      <c r="K91" s="9"/>
    </row>
    <row r="92" spans="1:14" ht="25.5" customHeight="1">
      <c r="A92" s="11" t="s">
        <v>5</v>
      </c>
      <c r="B92" s="12" t="s">
        <v>6</v>
      </c>
      <c r="C92" s="13" t="s">
        <v>7</v>
      </c>
      <c r="D92" s="13" t="s">
        <v>8</v>
      </c>
      <c r="E92" s="13" t="s">
        <v>9</v>
      </c>
      <c r="F92" s="13" t="s">
        <v>10</v>
      </c>
      <c r="G92" s="14" t="s">
        <v>11</v>
      </c>
      <c r="H92" s="14" t="s">
        <v>12</v>
      </c>
      <c r="I92" s="14" t="s">
        <v>13</v>
      </c>
      <c r="J92" s="14" t="s">
        <v>14</v>
      </c>
      <c r="K92" s="14" t="s">
        <v>15</v>
      </c>
      <c r="L92" s="8" t="s">
        <v>16</v>
      </c>
      <c r="M92" s="8" t="s">
        <v>17</v>
      </c>
      <c r="N92" s="8" t="s">
        <v>18</v>
      </c>
    </row>
    <row r="93" spans="1:14" ht="14.25" customHeight="1">
      <c r="A93" s="16">
        <v>1</v>
      </c>
      <c r="B93" s="19">
        <v>164</v>
      </c>
      <c r="C93" s="17" t="s">
        <v>282</v>
      </c>
      <c r="D93" s="25">
        <v>27</v>
      </c>
      <c r="E93" s="25" t="s">
        <v>283</v>
      </c>
      <c r="F93" s="26" t="s">
        <v>66</v>
      </c>
      <c r="G93" s="21" t="s">
        <v>162</v>
      </c>
      <c r="H93" s="21" t="s">
        <v>160</v>
      </c>
      <c r="I93" s="27"/>
      <c r="J93" s="27"/>
      <c r="K93" s="27"/>
      <c r="L93" s="22">
        <v>0.29181354166666673</v>
      </c>
      <c r="M93" s="22">
        <v>0.29537511574074077</v>
      </c>
      <c r="N93" s="23">
        <f aca="true" t="shared" si="13" ref="N93:N98">M93-L93</f>
        <v>0.0035615740740740738</v>
      </c>
    </row>
    <row r="94" spans="1:14" ht="14.25" customHeight="1">
      <c r="A94" s="16">
        <v>2</v>
      </c>
      <c r="B94" s="19">
        <v>161</v>
      </c>
      <c r="C94" s="17" t="s">
        <v>284</v>
      </c>
      <c r="D94" s="25">
        <v>27</v>
      </c>
      <c r="E94" s="25" t="s">
        <v>283</v>
      </c>
      <c r="F94" s="26" t="s">
        <v>73</v>
      </c>
      <c r="G94" s="44" t="s">
        <v>192</v>
      </c>
      <c r="H94" s="27" t="s">
        <v>90</v>
      </c>
      <c r="I94" s="27"/>
      <c r="J94" s="27"/>
      <c r="K94" s="27"/>
      <c r="L94" s="22">
        <v>0.28960462962962963</v>
      </c>
      <c r="M94" s="22">
        <v>0.2932309027777778</v>
      </c>
      <c r="N94" s="23">
        <f t="shared" si="13"/>
        <v>0.003626273148148148</v>
      </c>
    </row>
    <row r="95" spans="1:14" ht="14.25" customHeight="1">
      <c r="A95" s="16">
        <v>3</v>
      </c>
      <c r="B95" s="19">
        <v>160</v>
      </c>
      <c r="C95" s="17" t="s">
        <v>285</v>
      </c>
      <c r="D95" s="25">
        <v>27</v>
      </c>
      <c r="E95" s="25" t="s">
        <v>283</v>
      </c>
      <c r="F95" s="26" t="s">
        <v>66</v>
      </c>
      <c r="G95" s="21" t="s">
        <v>159</v>
      </c>
      <c r="H95" s="21" t="s">
        <v>161</v>
      </c>
      <c r="I95" s="27"/>
      <c r="J95" s="27"/>
      <c r="K95" s="27"/>
      <c r="L95" s="22">
        <v>0.28881840277777776</v>
      </c>
      <c r="M95" s="22">
        <v>0.2924962962962963</v>
      </c>
      <c r="N95" s="23">
        <f t="shared" si="13"/>
        <v>0.0036778935185185183</v>
      </c>
    </row>
    <row r="96" spans="1:14" ht="14.25" customHeight="1">
      <c r="A96" s="16">
        <v>4</v>
      </c>
      <c r="B96" s="19">
        <v>165</v>
      </c>
      <c r="C96" s="17" t="s">
        <v>286</v>
      </c>
      <c r="D96" s="25">
        <v>27</v>
      </c>
      <c r="E96" s="25" t="s">
        <v>283</v>
      </c>
      <c r="F96" s="26" t="s">
        <v>21</v>
      </c>
      <c r="G96" s="44" t="s">
        <v>197</v>
      </c>
      <c r="H96" s="44" t="s">
        <v>196</v>
      </c>
      <c r="I96" s="27"/>
      <c r="J96" s="27"/>
      <c r="K96" s="27"/>
      <c r="L96" s="22">
        <v>0.29249155092592594</v>
      </c>
      <c r="M96" s="22">
        <v>0.29621041666666664</v>
      </c>
      <c r="N96" s="23">
        <f t="shared" si="13"/>
        <v>0.0037188657407407405</v>
      </c>
    </row>
    <row r="97" spans="1:14" ht="14.25" customHeight="1">
      <c r="A97" s="16">
        <v>5</v>
      </c>
      <c r="B97" s="19">
        <v>163</v>
      </c>
      <c r="C97" s="17" t="s">
        <v>287</v>
      </c>
      <c r="D97" s="25">
        <v>27</v>
      </c>
      <c r="E97" s="25" t="s">
        <v>283</v>
      </c>
      <c r="F97" s="26" t="s">
        <v>42</v>
      </c>
      <c r="G97" s="49" t="s">
        <v>184</v>
      </c>
      <c r="H97" s="49" t="s">
        <v>186</v>
      </c>
      <c r="I97" s="27"/>
      <c r="J97" s="27"/>
      <c r="K97" s="27"/>
      <c r="L97" s="22">
        <v>0.29111539351851856</v>
      </c>
      <c r="M97" s="22">
        <v>0.2948851851851852</v>
      </c>
      <c r="N97" s="23">
        <f t="shared" si="13"/>
        <v>0.0037697916666666665</v>
      </c>
    </row>
    <row r="98" spans="1:14" ht="14.25" customHeight="1">
      <c r="A98" s="16">
        <v>6</v>
      </c>
      <c r="B98" s="19">
        <v>162</v>
      </c>
      <c r="C98" s="17" t="s">
        <v>288</v>
      </c>
      <c r="D98" s="25">
        <v>27</v>
      </c>
      <c r="E98" s="25" t="s">
        <v>283</v>
      </c>
      <c r="F98" s="26" t="s">
        <v>73</v>
      </c>
      <c r="G98" s="44" t="s">
        <v>289</v>
      </c>
      <c r="H98" s="27" t="s">
        <v>290</v>
      </c>
      <c r="I98" s="27"/>
      <c r="J98" s="27"/>
      <c r="K98" s="27"/>
      <c r="L98" s="22">
        <v>0.2903555555555556</v>
      </c>
      <c r="M98" s="22">
        <v>0.29454432870370373</v>
      </c>
      <c r="N98" s="23">
        <f t="shared" si="13"/>
        <v>0.004188773148148148</v>
      </c>
    </row>
    <row r="99" spans="1:14" ht="14.25" customHeight="1">
      <c r="A99" s="16" t="s">
        <v>4</v>
      </c>
      <c r="B99" s="19">
        <v>168</v>
      </c>
      <c r="C99" s="17" t="s">
        <v>291</v>
      </c>
      <c r="D99" s="25"/>
      <c r="E99" s="25"/>
      <c r="F99" s="26"/>
      <c r="G99" s="44"/>
      <c r="H99" s="27"/>
      <c r="I99" s="27"/>
      <c r="J99" s="27"/>
      <c r="K99" s="27"/>
      <c r="L99" s="22" t="s">
        <v>4</v>
      </c>
      <c r="M99" s="22" t="s">
        <v>4</v>
      </c>
      <c r="N99" s="23" t="s">
        <v>4</v>
      </c>
    </row>
    <row r="100" spans="1:14" ht="14.25" customHeight="1">
      <c r="A100" s="16">
        <v>1</v>
      </c>
      <c r="B100" s="12">
        <v>170</v>
      </c>
      <c r="C100" s="29" t="s">
        <v>292</v>
      </c>
      <c r="D100" s="26">
        <v>28</v>
      </c>
      <c r="E100" s="25" t="s">
        <v>293</v>
      </c>
      <c r="F100" s="26" t="s">
        <v>21</v>
      </c>
      <c r="G100" s="44" t="s">
        <v>294</v>
      </c>
      <c r="H100" s="56" t="s">
        <v>4</v>
      </c>
      <c r="I100" s="56"/>
      <c r="J100" s="27"/>
      <c r="K100" s="27"/>
      <c r="L100" s="22">
        <v>0.11079050925925925</v>
      </c>
      <c r="M100" s="22">
        <v>0.11506145833333332</v>
      </c>
      <c r="N100" s="23">
        <f aca="true" t="shared" si="14" ref="N100:N101">M100-L100</f>
        <v>0.004270949074074074</v>
      </c>
    </row>
    <row r="101" spans="1:14" ht="14.25" customHeight="1">
      <c r="A101" s="16">
        <v>2</v>
      </c>
      <c r="B101" s="19">
        <v>169</v>
      </c>
      <c r="C101" s="17" t="s">
        <v>295</v>
      </c>
      <c r="D101" s="25">
        <v>28</v>
      </c>
      <c r="E101" s="25" t="s">
        <v>293</v>
      </c>
      <c r="F101" s="26" t="s">
        <v>214</v>
      </c>
      <c r="G101" s="44" t="s">
        <v>296</v>
      </c>
      <c r="H101" s="27"/>
      <c r="I101" s="27"/>
      <c r="J101" s="27"/>
      <c r="K101" s="27"/>
      <c r="L101" s="22">
        <v>0.293159375</v>
      </c>
      <c r="M101" s="22">
        <v>0.29793275462962965</v>
      </c>
      <c r="N101" s="23">
        <f t="shared" si="14"/>
        <v>0.004773379629629629</v>
      </c>
    </row>
    <row r="102" spans="1:14" ht="14.25" customHeight="1">
      <c r="A102" s="16" t="s">
        <v>4</v>
      </c>
      <c r="B102" s="19">
        <v>172</v>
      </c>
      <c r="C102" s="17" t="s">
        <v>297</v>
      </c>
      <c r="D102" s="25"/>
      <c r="E102" s="25"/>
      <c r="F102" s="26"/>
      <c r="G102" s="44"/>
      <c r="H102" s="27"/>
      <c r="I102" s="27"/>
      <c r="J102" s="27"/>
      <c r="K102" s="27"/>
      <c r="L102" s="22" t="s">
        <v>4</v>
      </c>
      <c r="M102" s="22" t="s">
        <v>4</v>
      </c>
      <c r="N102" s="23" t="s">
        <v>4</v>
      </c>
    </row>
    <row r="103" spans="1:14" ht="14.25" customHeight="1">
      <c r="A103" s="16">
        <v>1</v>
      </c>
      <c r="B103" s="19">
        <v>175</v>
      </c>
      <c r="C103" s="17" t="s">
        <v>298</v>
      </c>
      <c r="D103" s="25">
        <v>30</v>
      </c>
      <c r="E103" s="25" t="s">
        <v>299</v>
      </c>
      <c r="F103" s="26" t="s">
        <v>66</v>
      </c>
      <c r="G103" s="21" t="s">
        <v>300</v>
      </c>
      <c r="H103" s="21" t="s">
        <v>174</v>
      </c>
      <c r="I103" s="21" t="s">
        <v>177</v>
      </c>
      <c r="J103" s="21" t="s">
        <v>301</v>
      </c>
      <c r="K103" s="27"/>
      <c r="L103" s="22">
        <v>0.29483414351851855</v>
      </c>
      <c r="M103" s="22">
        <v>0.29853958333333336</v>
      </c>
      <c r="N103" s="23">
        <f aca="true" t="shared" si="15" ref="N103:N104">M103-L103</f>
        <v>0.0037054398148148146</v>
      </c>
    </row>
    <row r="104" spans="1:14" ht="15" customHeight="1">
      <c r="A104" s="16">
        <v>2</v>
      </c>
      <c r="B104" s="19">
        <v>176</v>
      </c>
      <c r="C104" s="17" t="s">
        <v>302</v>
      </c>
      <c r="D104" s="25">
        <v>30</v>
      </c>
      <c r="E104" s="25" t="s">
        <v>299</v>
      </c>
      <c r="F104" s="20" t="s">
        <v>73</v>
      </c>
      <c r="G104" s="21" t="s">
        <v>303</v>
      </c>
      <c r="H104" s="21" t="s">
        <v>170</v>
      </c>
      <c r="I104" s="21" t="s">
        <v>304</v>
      </c>
      <c r="J104" s="21" t="s">
        <v>305</v>
      </c>
      <c r="K104" s="27"/>
      <c r="L104" s="22">
        <v>0.2954287037037037</v>
      </c>
      <c r="M104" s="22">
        <v>0.2993417824074074</v>
      </c>
      <c r="N104" s="23">
        <f t="shared" si="15"/>
        <v>0.003913078703703703</v>
      </c>
    </row>
    <row r="105" spans="1:14" ht="14.25" customHeight="1">
      <c r="A105" s="16" t="s">
        <v>4</v>
      </c>
      <c r="B105" s="40"/>
      <c r="C105" s="29"/>
      <c r="D105" s="40"/>
      <c r="E105" s="31"/>
      <c r="F105" s="12"/>
      <c r="G105" s="27"/>
      <c r="H105" s="57"/>
      <c r="I105" s="27"/>
      <c r="J105" s="27"/>
      <c r="K105" s="27"/>
      <c r="L105" s="22" t="s">
        <v>4</v>
      </c>
      <c r="M105" s="22" t="s">
        <v>4</v>
      </c>
      <c r="N105" s="23" t="s">
        <v>4</v>
      </c>
    </row>
    <row r="106" spans="2:11" ht="18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2:11" s="47" customFormat="1" ht="30" customHeight="1">
      <c r="B107" s="9" t="s">
        <v>306</v>
      </c>
      <c r="C107" s="9"/>
      <c r="D107" s="9"/>
      <c r="E107" s="9" t="s">
        <v>307</v>
      </c>
      <c r="F107" s="9"/>
      <c r="G107" s="9" t="s">
        <v>308</v>
      </c>
      <c r="H107" s="9"/>
      <c r="I107" s="48"/>
      <c r="J107" s="9" t="s">
        <v>309</v>
      </c>
      <c r="K107" s="9"/>
    </row>
    <row r="108" spans="1:14" ht="25.5" customHeight="1">
      <c r="A108" s="11" t="s">
        <v>5</v>
      </c>
      <c r="B108" s="12" t="s">
        <v>6</v>
      </c>
      <c r="C108" s="13" t="s">
        <v>7</v>
      </c>
      <c r="D108" s="13" t="s">
        <v>8</v>
      </c>
      <c r="E108" s="13" t="s">
        <v>9</v>
      </c>
      <c r="F108" s="13" t="s">
        <v>10</v>
      </c>
      <c r="G108" s="14" t="s">
        <v>11</v>
      </c>
      <c r="H108" s="14" t="s">
        <v>12</v>
      </c>
      <c r="I108" s="14" t="s">
        <v>13</v>
      </c>
      <c r="J108" s="14" t="s">
        <v>14</v>
      </c>
      <c r="K108" s="14" t="s">
        <v>15</v>
      </c>
      <c r="L108" s="8" t="s">
        <v>16</v>
      </c>
      <c r="M108" s="8" t="s">
        <v>17</v>
      </c>
      <c r="N108" s="8" t="s">
        <v>18</v>
      </c>
    </row>
    <row r="109" spans="1:14" ht="14.25" customHeight="1">
      <c r="A109" s="16">
        <v>1</v>
      </c>
      <c r="B109" s="40">
        <v>186</v>
      </c>
      <c r="C109" s="29" t="s">
        <v>310</v>
      </c>
      <c r="D109" s="25">
        <v>33</v>
      </c>
      <c r="E109" s="29" t="s">
        <v>311</v>
      </c>
      <c r="F109" s="26" t="s">
        <v>214</v>
      </c>
      <c r="G109" s="27" t="s">
        <v>215</v>
      </c>
      <c r="H109" s="27" t="s">
        <v>223</v>
      </c>
      <c r="I109" s="27"/>
      <c r="J109" s="27"/>
      <c r="K109" s="27"/>
      <c r="L109" s="22">
        <v>0.3208472222222223</v>
      </c>
      <c r="M109" s="22">
        <v>0.3255149305555556</v>
      </c>
      <c r="N109" s="23">
        <f>M109-L109</f>
        <v>0.004667708333333334</v>
      </c>
    </row>
    <row r="110" spans="1:14" ht="14.25" customHeight="1">
      <c r="A110" s="16" t="s">
        <v>4</v>
      </c>
      <c r="B110" s="40">
        <v>200</v>
      </c>
      <c r="C110" s="40" t="s">
        <v>312</v>
      </c>
      <c r="D110" s="29">
        <v>38</v>
      </c>
      <c r="E110" s="30" t="s">
        <v>313</v>
      </c>
      <c r="F110" s="13" t="s">
        <v>21</v>
      </c>
      <c r="G110" s="45" t="s">
        <v>248</v>
      </c>
      <c r="H110" s="45" t="s">
        <v>249</v>
      </c>
      <c r="I110" s="45" t="s">
        <v>250</v>
      </c>
      <c r="J110" s="21" t="s">
        <v>314</v>
      </c>
      <c r="K110" s="21"/>
      <c r="L110" s="22" t="s">
        <v>4</v>
      </c>
      <c r="M110" s="22" t="s">
        <v>4</v>
      </c>
      <c r="N110" s="23" t="s">
        <v>4</v>
      </c>
    </row>
    <row r="111" spans="1:14" ht="14.25" customHeight="1">
      <c r="A111" s="16">
        <v>1</v>
      </c>
      <c r="B111" s="40"/>
      <c r="C111" s="40"/>
      <c r="D111" s="40"/>
      <c r="E111" s="30"/>
      <c r="F111" s="13"/>
      <c r="G111" s="21" t="s">
        <v>315</v>
      </c>
      <c r="H111" s="21" t="s">
        <v>316</v>
      </c>
      <c r="I111" s="21" t="s">
        <v>317</v>
      </c>
      <c r="J111" s="21" t="s">
        <v>318</v>
      </c>
      <c r="K111" s="21" t="s">
        <v>26</v>
      </c>
      <c r="L111" s="22">
        <v>0.31975023148148146</v>
      </c>
      <c r="M111" s="22">
        <v>0.32378055555555557</v>
      </c>
      <c r="N111" s="23">
        <f>M111-L111</f>
        <v>0.004030324074074074</v>
      </c>
    </row>
    <row r="112" spans="1:14" ht="14.25" customHeight="1">
      <c r="A112" s="16" t="s">
        <v>4</v>
      </c>
      <c r="B112" s="40">
        <v>199</v>
      </c>
      <c r="C112" s="40" t="s">
        <v>319</v>
      </c>
      <c r="D112" s="29">
        <v>38</v>
      </c>
      <c r="E112" s="30" t="s">
        <v>320</v>
      </c>
      <c r="F112" s="13" t="s">
        <v>21</v>
      </c>
      <c r="G112" s="45" t="s">
        <v>236</v>
      </c>
      <c r="H112" s="45" t="s">
        <v>239</v>
      </c>
      <c r="I112" s="45" t="s">
        <v>238</v>
      </c>
      <c r="J112" s="21" t="s">
        <v>237</v>
      </c>
      <c r="K112" s="21"/>
      <c r="L112" s="22" t="s">
        <v>4</v>
      </c>
      <c r="M112" s="22" t="s">
        <v>4</v>
      </c>
      <c r="N112" s="23" t="s">
        <v>4</v>
      </c>
    </row>
    <row r="113" spans="1:14" ht="14.25" customHeight="1">
      <c r="A113" s="16">
        <v>2</v>
      </c>
      <c r="B113" s="40"/>
      <c r="C113" s="40"/>
      <c r="D113" s="29"/>
      <c r="E113" s="30"/>
      <c r="F113" s="13"/>
      <c r="G113" s="45" t="s">
        <v>251</v>
      </c>
      <c r="H113" s="45" t="s">
        <v>217</v>
      </c>
      <c r="I113" s="45" t="s">
        <v>321</v>
      </c>
      <c r="J113" s="21" t="s">
        <v>195</v>
      </c>
      <c r="K113" s="21" t="s">
        <v>26</v>
      </c>
      <c r="L113" s="22">
        <v>0.31737673611111117</v>
      </c>
      <c r="M113" s="22">
        <v>0.32143472222222225</v>
      </c>
      <c r="N113" s="23">
        <f>M113-L113</f>
        <v>0.004057986111111111</v>
      </c>
    </row>
    <row r="114" spans="1:14" ht="14.25" customHeight="1">
      <c r="A114" s="16" t="s">
        <v>4</v>
      </c>
      <c r="B114" s="40">
        <v>198</v>
      </c>
      <c r="C114" s="40" t="s">
        <v>322</v>
      </c>
      <c r="D114" s="29">
        <v>38</v>
      </c>
      <c r="E114" s="30" t="s">
        <v>323</v>
      </c>
      <c r="F114" s="13" t="s">
        <v>21</v>
      </c>
      <c r="G114" s="45" t="s">
        <v>324</v>
      </c>
      <c r="H114" s="45" t="s">
        <v>325</v>
      </c>
      <c r="I114" s="45" t="s">
        <v>326</v>
      </c>
      <c r="J114" s="21" t="s">
        <v>327</v>
      </c>
      <c r="K114" s="21"/>
      <c r="L114" s="22" t="s">
        <v>4</v>
      </c>
      <c r="M114" s="22" t="s">
        <v>4</v>
      </c>
      <c r="N114" s="23" t="s">
        <v>4</v>
      </c>
    </row>
    <row r="115" spans="1:14" ht="14.25" customHeight="1">
      <c r="A115" s="16">
        <v>3</v>
      </c>
      <c r="B115" s="40"/>
      <c r="C115" s="40"/>
      <c r="D115" s="29"/>
      <c r="E115" s="29"/>
      <c r="F115" s="13"/>
      <c r="G115" s="45" t="s">
        <v>328</v>
      </c>
      <c r="H115" s="45" t="s">
        <v>329</v>
      </c>
      <c r="I115" s="45" t="s">
        <v>330</v>
      </c>
      <c r="J115" s="45" t="s">
        <v>331</v>
      </c>
      <c r="K115" s="21" t="s">
        <v>26</v>
      </c>
      <c r="L115" s="22">
        <v>0.31648668981481487</v>
      </c>
      <c r="M115" s="22">
        <v>0.32095682870370373</v>
      </c>
      <c r="N115" s="23">
        <f>M115-L115</f>
        <v>0.004470138888888889</v>
      </c>
    </row>
    <row r="116" spans="1:14" ht="14.25" customHeight="1">
      <c r="A116" s="16" t="s">
        <v>4</v>
      </c>
      <c r="B116" s="40">
        <v>196</v>
      </c>
      <c r="C116" s="58" t="s">
        <v>332</v>
      </c>
      <c r="D116" s="31">
        <v>38</v>
      </c>
      <c r="E116" s="31" t="s">
        <v>333</v>
      </c>
      <c r="F116" s="32" t="s">
        <v>21</v>
      </c>
      <c r="G116" s="59" t="s">
        <v>36</v>
      </c>
      <c r="H116" s="59" t="s">
        <v>37</v>
      </c>
      <c r="I116" s="59" t="s">
        <v>28</v>
      </c>
      <c r="J116" s="59" t="s">
        <v>334</v>
      </c>
      <c r="K116" s="59"/>
      <c r="L116" s="22" t="s">
        <v>4</v>
      </c>
      <c r="M116" s="22" t="s">
        <v>4</v>
      </c>
      <c r="N116" s="23" t="s">
        <v>4</v>
      </c>
    </row>
    <row r="117" spans="1:14" ht="14.25" customHeight="1">
      <c r="A117" s="16">
        <v>4</v>
      </c>
      <c r="B117" s="40"/>
      <c r="C117" s="40"/>
      <c r="D117" s="31"/>
      <c r="E117" s="31"/>
      <c r="F117" s="32"/>
      <c r="G117" s="59" t="s">
        <v>335</v>
      </c>
      <c r="H117" s="59" t="s">
        <v>23</v>
      </c>
      <c r="I117" s="59" t="s">
        <v>32</v>
      </c>
      <c r="J117" s="59" t="s">
        <v>22</v>
      </c>
      <c r="K117" s="59" t="s">
        <v>31</v>
      </c>
      <c r="L117" s="22">
        <v>0.21451782407407408</v>
      </c>
      <c r="M117" s="22">
        <v>0.21931030092592593</v>
      </c>
      <c r="N117" s="23">
        <f>M117-L117</f>
        <v>0.004792476851851852</v>
      </c>
    </row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6">
    <mergeCell ref="B1:K1"/>
    <mergeCell ref="B2:D2"/>
    <mergeCell ref="E2:F2"/>
    <mergeCell ref="G2:H2"/>
    <mergeCell ref="I2:K2"/>
    <mergeCell ref="B23:B24"/>
    <mergeCell ref="C23:C24"/>
    <mergeCell ref="D23:D24"/>
    <mergeCell ref="E23:E24"/>
    <mergeCell ref="F23:F24"/>
    <mergeCell ref="B26:F26"/>
    <mergeCell ref="G26:H26"/>
    <mergeCell ref="J26:K26"/>
    <mergeCell ref="B41:K41"/>
    <mergeCell ref="B42:D42"/>
    <mergeCell ref="E42:F42"/>
    <mergeCell ref="G42:H42"/>
    <mergeCell ref="J42:K42"/>
    <mergeCell ref="B58:K58"/>
    <mergeCell ref="B59:D59"/>
    <mergeCell ref="E59:F59"/>
    <mergeCell ref="G59:H59"/>
    <mergeCell ref="J59:K59"/>
    <mergeCell ref="B77:D77"/>
    <mergeCell ref="E77:F77"/>
    <mergeCell ref="G77:I77"/>
    <mergeCell ref="J77:K77"/>
    <mergeCell ref="B90:K90"/>
    <mergeCell ref="B91:D91"/>
    <mergeCell ref="F91:H91"/>
    <mergeCell ref="J91:K91"/>
    <mergeCell ref="B106:K106"/>
    <mergeCell ref="B107:D107"/>
    <mergeCell ref="E107:F107"/>
    <mergeCell ref="G107:H107"/>
    <mergeCell ref="J107:K107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F112:F113"/>
    <mergeCell ref="B114:B115"/>
    <mergeCell ref="C114:C115"/>
    <mergeCell ref="D114:D115"/>
    <mergeCell ref="E114:E115"/>
    <mergeCell ref="F114:F115"/>
    <mergeCell ref="B116:B117"/>
    <mergeCell ref="C116:C117"/>
    <mergeCell ref="D116:D117"/>
    <mergeCell ref="E116:E117"/>
    <mergeCell ref="F116:F117"/>
  </mergeCells>
  <printOptions/>
  <pageMargins left="0.5590277777777778" right="0.35138888888888886" top="0.3597222222222222" bottom="0.3298611111111111" header="0.5118055555555555" footer="0.5118055555555555"/>
  <pageSetup horizontalDpi="300" verticalDpi="300" orientation="landscape" paperSize="9"/>
  <rowBreaks count="7" manualBreakCount="7">
    <brk id="24" max="255" man="1"/>
    <brk id="40" max="255" man="1"/>
    <brk id="57" max="255" man="1"/>
    <brk id="75" max="255" man="1"/>
    <brk id="89" max="255" man="1"/>
    <brk id="105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 amiens</cp:lastModifiedBy>
  <cp:lastPrinted>2018-03-18T16:02:46Z</cp:lastPrinted>
  <dcterms:modified xsi:type="dcterms:W3CDTF">2018-03-18T17:41:08Z</dcterms:modified>
  <cp:category/>
  <cp:version/>
  <cp:contentType/>
  <cp:contentStatus/>
  <cp:revision>356</cp:revision>
</cp:coreProperties>
</file>